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lona\Documents\ilona\EUROVEG_novyweb\doi_datacite\EVA20240206\"/>
    </mc:Choice>
  </mc:AlternateContent>
  <xr:revisionPtr revIDLastSave="0" documentId="13_ncr:1_{D7DF22B0-BA45-4833-91FB-C3765866D989}" xr6:coauthVersionLast="47" xr6:coauthVersionMax="47" xr10:uidLastSave="{00000000-0000-0000-0000-000000000000}"/>
  <bookViews>
    <workbookView xWindow="-28920" yWindow="-60" windowWidth="29040" windowHeight="176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H10" i="1" s="1"/>
  <c r="H5" i="1" l="1"/>
  <c r="H6" i="1"/>
  <c r="H3" i="1"/>
  <c r="H4" i="1"/>
  <c r="H7" i="1"/>
  <c r="H8" i="1"/>
  <c r="H9" i="1"/>
  <c r="H2" i="1"/>
</calcChain>
</file>

<file path=xl/sharedStrings.xml><?xml version="1.0" encoding="utf-8"?>
<sst xmlns="http://schemas.openxmlformats.org/spreadsheetml/2006/main" count="61" uniqueCount="49">
  <si>
    <t>Dataset name</t>
  </si>
  <si>
    <t>Dataset group</t>
  </si>
  <si>
    <t>GIVD code</t>
  </si>
  <si>
    <t>GIVD database name</t>
  </si>
  <si>
    <t>Custodian</t>
  </si>
  <si>
    <t>Deputy custodian</t>
  </si>
  <si>
    <t># of plots</t>
  </si>
  <si>
    <t>Czechia_nvd</t>
  </si>
  <si>
    <t>EVA data</t>
  </si>
  <si>
    <t>EU-CZ-001</t>
  </si>
  <si>
    <t>Czech National Phytosociological Database</t>
  </si>
  <si>
    <t>Milan Chytrý</t>
  </si>
  <si>
    <t>Ilona Knollová</t>
  </si>
  <si>
    <t>European Weed Vegetation Database</t>
  </si>
  <si>
    <t>EU-00-028</t>
  </si>
  <si>
    <t>Filip Küzmič</t>
  </si>
  <si>
    <t>Urban Šilc</t>
  </si>
  <si>
    <t>France_SOPHY</t>
  </si>
  <si>
    <t>EU-FR-003</t>
  </si>
  <si>
    <t>SOPHY</t>
  </si>
  <si>
    <t>Emmanuel Garbolino</t>
  </si>
  <si>
    <t>Germany Vegetweb</t>
  </si>
  <si>
    <t>EU-DE-013</t>
  </si>
  <si>
    <t>VegetWeb Germany</t>
  </si>
  <si>
    <t>Florian Jansen</t>
  </si>
  <si>
    <t>Jörg Ewald</t>
  </si>
  <si>
    <t>Germany_gvrd</t>
  </si>
  <si>
    <t>EU-DE-014</t>
  </si>
  <si>
    <t>German Vegetation Reference Database (GVRD)</t>
  </si>
  <si>
    <t>Ute Jandt</t>
  </si>
  <si>
    <t>Helge Bruelheide</t>
  </si>
  <si>
    <t>Germany_vegmv</t>
  </si>
  <si>
    <t>EU-DE-001</t>
  </si>
  <si>
    <t>VegMV</t>
  </si>
  <si>
    <t>Christian Berg</t>
  </si>
  <si>
    <t>GrassVeg.DE</t>
  </si>
  <si>
    <t>EU-DE-020</t>
  </si>
  <si>
    <t>German Grassland Vegetation Database (GrassVeg.DE)</t>
  </si>
  <si>
    <t xml:space="preserve">Ricarda Pätsch </t>
  </si>
  <si>
    <t>Jürgen Dengler</t>
  </si>
  <si>
    <t>Masaryk University Database 1</t>
  </si>
  <si>
    <t>EU-00-031</t>
  </si>
  <si>
    <t>Masaryk University's Gap-Filling Database of European Vegetation</t>
  </si>
  <si>
    <t>Schleswig-Holstein Db</t>
  </si>
  <si>
    <t>EU-DE-040</t>
  </si>
  <si>
    <t>Database Schleswig-Holstein (Northern Germany)</t>
  </si>
  <si>
    <t>Joachim Schrautzer</t>
  </si>
  <si>
    <t>Total number of relevés per selection</t>
  </si>
  <si>
    <t>Percentage contribution to the whole selection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</si>
</sst>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"/>
  <sheetViews>
    <sheetView tabSelected="1" workbookViewId="0">
      <selection activeCell="G1" sqref="G1:G1048576"/>
    </sheetView>
  </sheetViews>
  <sheetFormatPr defaultColWidth="11.44140625" defaultRowHeight="13.2" x14ac:dyDescent="0.25"/>
  <cols>
    <col min="1" max="1" width="22.109375" customWidth="1"/>
    <col min="2" max="2" width="8.6640625" customWidth="1"/>
    <col min="3" max="3" width="10.77734375" customWidth="1"/>
    <col min="4" max="4" width="34.5546875" customWidth="1"/>
    <col min="5" max="5" width="19.21875" customWidth="1"/>
    <col min="6" max="6" width="16" customWidth="1"/>
    <col min="7" max="7" width="8.6640625" customWidth="1"/>
  </cols>
  <sheetData>
    <row r="1" spans="1:8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48</v>
      </c>
    </row>
    <row r="2" spans="1:8" x14ac:dyDescent="0.25">
      <c r="A2" t="s">
        <v>7</v>
      </c>
      <c r="B2" t="s">
        <v>8</v>
      </c>
      <c r="C2" t="s">
        <v>9</v>
      </c>
      <c r="D2" t="s">
        <v>10</v>
      </c>
      <c r="E2" t="s">
        <v>11</v>
      </c>
      <c r="F2" t="s">
        <v>12</v>
      </c>
      <c r="G2">
        <v>1</v>
      </c>
      <c r="H2">
        <f xml:space="preserve"> ROUND(G2/G$11*100,1)</f>
        <v>0</v>
      </c>
    </row>
    <row r="3" spans="1:8" x14ac:dyDescent="0.25">
      <c r="A3" t="s">
        <v>13</v>
      </c>
      <c r="B3" t="s">
        <v>8</v>
      </c>
      <c r="C3" t="s">
        <v>14</v>
      </c>
      <c r="D3" t="s">
        <v>13</v>
      </c>
      <c r="E3" t="s">
        <v>15</v>
      </c>
      <c r="F3" t="s">
        <v>16</v>
      </c>
      <c r="G3">
        <v>84</v>
      </c>
      <c r="H3">
        <f t="shared" ref="H3:H10" si="0" xml:space="preserve"> ROUND(G3/G$11*100,1)</f>
        <v>2.2999999999999998</v>
      </c>
    </row>
    <row r="4" spans="1:8" x14ac:dyDescent="0.25">
      <c r="A4" t="s">
        <v>17</v>
      </c>
      <c r="B4" t="s">
        <v>8</v>
      </c>
      <c r="C4" t="s">
        <v>18</v>
      </c>
      <c r="D4" t="s">
        <v>19</v>
      </c>
      <c r="E4" t="s">
        <v>20</v>
      </c>
      <c r="G4">
        <v>3</v>
      </c>
      <c r="H4">
        <f t="shared" si="0"/>
        <v>0.1</v>
      </c>
    </row>
    <row r="5" spans="1:8" x14ac:dyDescent="0.25">
      <c r="A5" t="s">
        <v>21</v>
      </c>
      <c r="B5" t="s">
        <v>8</v>
      </c>
      <c r="C5" t="s">
        <v>22</v>
      </c>
      <c r="D5" t="s">
        <v>23</v>
      </c>
      <c r="E5" t="s">
        <v>24</v>
      </c>
      <c r="F5" t="s">
        <v>25</v>
      </c>
      <c r="G5">
        <v>113</v>
      </c>
      <c r="H5">
        <f t="shared" si="0"/>
        <v>3.1</v>
      </c>
    </row>
    <row r="6" spans="1:8" x14ac:dyDescent="0.25">
      <c r="A6" t="s">
        <v>26</v>
      </c>
      <c r="B6" t="s">
        <v>8</v>
      </c>
      <c r="C6" t="s">
        <v>27</v>
      </c>
      <c r="D6" t="s">
        <v>28</v>
      </c>
      <c r="E6" t="s">
        <v>29</v>
      </c>
      <c r="F6" t="s">
        <v>30</v>
      </c>
      <c r="G6">
        <v>127</v>
      </c>
      <c r="H6">
        <f t="shared" si="0"/>
        <v>3.5</v>
      </c>
    </row>
    <row r="7" spans="1:8" x14ac:dyDescent="0.25">
      <c r="A7" t="s">
        <v>31</v>
      </c>
      <c r="B7" t="s">
        <v>8</v>
      </c>
      <c r="C7" t="s">
        <v>32</v>
      </c>
      <c r="D7" t="s">
        <v>33</v>
      </c>
      <c r="E7" t="s">
        <v>24</v>
      </c>
      <c r="F7" t="s">
        <v>34</v>
      </c>
      <c r="G7">
        <v>3036</v>
      </c>
      <c r="H7">
        <f t="shared" si="0"/>
        <v>84.5</v>
      </c>
    </row>
    <row r="8" spans="1:8" x14ac:dyDescent="0.25">
      <c r="A8" t="s">
        <v>35</v>
      </c>
      <c r="B8" t="s">
        <v>8</v>
      </c>
      <c r="C8" t="s">
        <v>36</v>
      </c>
      <c r="D8" t="s">
        <v>37</v>
      </c>
      <c r="E8" t="s">
        <v>38</v>
      </c>
      <c r="F8" t="s">
        <v>39</v>
      </c>
      <c r="G8">
        <v>93</v>
      </c>
      <c r="H8">
        <f t="shared" si="0"/>
        <v>2.6</v>
      </c>
    </row>
    <row r="9" spans="1:8" x14ac:dyDescent="0.25">
      <c r="A9" t="s">
        <v>40</v>
      </c>
      <c r="B9" t="s">
        <v>8</v>
      </c>
      <c r="C9" t="s">
        <v>41</v>
      </c>
      <c r="D9" t="s">
        <v>42</v>
      </c>
      <c r="E9" t="s">
        <v>11</v>
      </c>
      <c r="F9" t="s">
        <v>12</v>
      </c>
      <c r="G9">
        <v>134</v>
      </c>
      <c r="H9">
        <f t="shared" si="0"/>
        <v>3.7</v>
      </c>
    </row>
    <row r="10" spans="1:8" x14ac:dyDescent="0.25">
      <c r="A10" t="s">
        <v>43</v>
      </c>
      <c r="B10" t="s">
        <v>8</v>
      </c>
      <c r="C10" t="s">
        <v>44</v>
      </c>
      <c r="D10" t="s">
        <v>45</v>
      </c>
      <c r="E10" t="s">
        <v>46</v>
      </c>
      <c r="G10">
        <v>1</v>
      </c>
      <c r="H10">
        <f t="shared" si="0"/>
        <v>0</v>
      </c>
    </row>
    <row r="11" spans="1:8" ht="39.6" x14ac:dyDescent="0.25">
      <c r="F11" s="2" t="s">
        <v>47</v>
      </c>
      <c r="G11">
        <f>SUM(G2:G10)</f>
        <v>3592</v>
      </c>
    </row>
  </sheetData>
  <pageMargins left="0.7" right="0.7" top="0.78740157499999996" bottom="0.78740157499999996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Ilona Knollová</cp:lastModifiedBy>
  <dcterms:created xsi:type="dcterms:W3CDTF">2024-09-26T06:16:05Z</dcterms:created>
  <dcterms:modified xsi:type="dcterms:W3CDTF">2025-03-05T09:11:49Z</dcterms:modified>
</cp:coreProperties>
</file>