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a\Documents\ilona\EUROVEG_novyweb\doi_datacite\EVA20240206\"/>
    </mc:Choice>
  </mc:AlternateContent>
  <xr:revisionPtr revIDLastSave="0" documentId="13_ncr:1_{BAA372E8-97F8-4979-9671-1AF9E4668EE6}" xr6:coauthVersionLast="47" xr6:coauthVersionMax="47" xr10:uidLastSave="{00000000-0000-0000-0000-000000000000}"/>
  <bookViews>
    <workbookView xWindow="-28920" yWindow="-6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6" i="1" l="1"/>
  <c r="H345" i="1" s="1"/>
  <c r="H25" i="1" l="1"/>
  <c r="H49" i="1"/>
  <c r="H73" i="1"/>
  <c r="H81" i="1"/>
  <c r="H105" i="1"/>
  <c r="H137" i="1"/>
  <c r="H169" i="1"/>
  <c r="H185" i="1"/>
  <c r="H217" i="1"/>
  <c r="H249" i="1"/>
  <c r="H289" i="1"/>
  <c r="H329" i="1"/>
  <c r="H2" i="1"/>
  <c r="H10" i="1"/>
  <c r="H18" i="1"/>
  <c r="H26" i="1"/>
  <c r="H34" i="1"/>
  <c r="H42" i="1"/>
  <c r="H50" i="1"/>
  <c r="H58" i="1"/>
  <c r="H66" i="1"/>
  <c r="H74" i="1"/>
  <c r="H82" i="1"/>
  <c r="H90" i="1"/>
  <c r="H98" i="1"/>
  <c r="H106" i="1"/>
  <c r="H114" i="1"/>
  <c r="H122" i="1"/>
  <c r="H130" i="1"/>
  <c r="H138" i="1"/>
  <c r="H146" i="1"/>
  <c r="H154" i="1"/>
  <c r="H162" i="1"/>
  <c r="H170" i="1"/>
  <c r="H178" i="1"/>
  <c r="H186" i="1"/>
  <c r="H194" i="1"/>
  <c r="H202" i="1"/>
  <c r="H210" i="1"/>
  <c r="H218" i="1"/>
  <c r="H226" i="1"/>
  <c r="H234" i="1"/>
  <c r="H242" i="1"/>
  <c r="H250" i="1"/>
  <c r="H258" i="1"/>
  <c r="H266" i="1"/>
  <c r="H274" i="1"/>
  <c r="H282" i="1"/>
  <c r="H290" i="1"/>
  <c r="H298" i="1"/>
  <c r="H306" i="1"/>
  <c r="H314" i="1"/>
  <c r="H322" i="1"/>
  <c r="H330" i="1"/>
  <c r="H338" i="1"/>
  <c r="H16" i="1"/>
  <c r="H56" i="1"/>
  <c r="H112" i="1"/>
  <c r="H144" i="1"/>
  <c r="H168" i="1"/>
  <c r="H192" i="1"/>
  <c r="H216" i="1"/>
  <c r="H248" i="1"/>
  <c r="H264" i="1"/>
  <c r="H296" i="1"/>
  <c r="H304" i="1"/>
  <c r="H336" i="1"/>
  <c r="H17" i="1"/>
  <c r="H33" i="1"/>
  <c r="H57" i="1"/>
  <c r="H97" i="1"/>
  <c r="H121" i="1"/>
  <c r="H145" i="1"/>
  <c r="H161" i="1"/>
  <c r="H177" i="1"/>
  <c r="H201" i="1"/>
  <c r="H209" i="1"/>
  <c r="H233" i="1"/>
  <c r="H241" i="1"/>
  <c r="H265" i="1"/>
  <c r="H273" i="1"/>
  <c r="H297" i="1"/>
  <c r="H305" i="1"/>
  <c r="H313" i="1"/>
  <c r="H337" i="1"/>
  <c r="H3" i="1"/>
  <c r="H11" i="1"/>
  <c r="H19" i="1"/>
  <c r="H27" i="1"/>
  <c r="H35" i="1"/>
  <c r="H43" i="1"/>
  <c r="H51" i="1"/>
  <c r="H59" i="1"/>
  <c r="H67" i="1"/>
  <c r="H75" i="1"/>
  <c r="H83" i="1"/>
  <c r="H91" i="1"/>
  <c r="H99" i="1"/>
  <c r="H107" i="1"/>
  <c r="H115" i="1"/>
  <c r="H123" i="1"/>
  <c r="H131" i="1"/>
  <c r="H139" i="1"/>
  <c r="H147" i="1"/>
  <c r="H155" i="1"/>
  <c r="H163" i="1"/>
  <c r="H171" i="1"/>
  <c r="H179" i="1"/>
  <c r="H187" i="1"/>
  <c r="H195" i="1"/>
  <c r="H203" i="1"/>
  <c r="H211" i="1"/>
  <c r="H219" i="1"/>
  <c r="H227" i="1"/>
  <c r="H235" i="1"/>
  <c r="H243" i="1"/>
  <c r="H251" i="1"/>
  <c r="H259" i="1"/>
  <c r="H267" i="1"/>
  <c r="H275" i="1"/>
  <c r="H283" i="1"/>
  <c r="H291" i="1"/>
  <c r="H299" i="1"/>
  <c r="H307" i="1"/>
  <c r="H315" i="1"/>
  <c r="H323" i="1"/>
  <c r="H331" i="1"/>
  <c r="H339" i="1"/>
  <c r="H32" i="1"/>
  <c r="H88" i="1"/>
  <c r="H120" i="1"/>
  <c r="H176" i="1"/>
  <c r="H224" i="1"/>
  <c r="H280" i="1"/>
  <c r="H328" i="1"/>
  <c r="H9" i="1"/>
  <c r="H41" i="1"/>
  <c r="H65" i="1"/>
  <c r="H89" i="1"/>
  <c r="H113" i="1"/>
  <c r="H129" i="1"/>
  <c r="H153" i="1"/>
  <c r="H193" i="1"/>
  <c r="H225" i="1"/>
  <c r="H257" i="1"/>
  <c r="H281" i="1"/>
  <c r="H321" i="1"/>
  <c r="H4" i="1"/>
  <c r="H12" i="1"/>
  <c r="H20" i="1"/>
  <c r="H28" i="1"/>
  <c r="H36" i="1"/>
  <c r="H44" i="1"/>
  <c r="H52" i="1"/>
  <c r="H60" i="1"/>
  <c r="H68" i="1"/>
  <c r="H76" i="1"/>
  <c r="H84" i="1"/>
  <c r="H92" i="1"/>
  <c r="H100" i="1"/>
  <c r="H108" i="1"/>
  <c r="H116" i="1"/>
  <c r="H124" i="1"/>
  <c r="H132" i="1"/>
  <c r="H140" i="1"/>
  <c r="H148" i="1"/>
  <c r="H156" i="1"/>
  <c r="H164" i="1"/>
  <c r="H172" i="1"/>
  <c r="H180" i="1"/>
  <c r="H188" i="1"/>
  <c r="H196" i="1"/>
  <c r="H204" i="1"/>
  <c r="H212" i="1"/>
  <c r="H220" i="1"/>
  <c r="H228" i="1"/>
  <c r="H236" i="1"/>
  <c r="H244" i="1"/>
  <c r="H252" i="1"/>
  <c r="H260" i="1"/>
  <c r="H268" i="1"/>
  <c r="H276" i="1"/>
  <c r="H284" i="1"/>
  <c r="H292" i="1"/>
  <c r="H300" i="1"/>
  <c r="H308" i="1"/>
  <c r="H316" i="1"/>
  <c r="H324" i="1"/>
  <c r="H332" i="1"/>
  <c r="H340" i="1"/>
  <c r="H341" i="1"/>
  <c r="H24" i="1"/>
  <c r="H48" i="1"/>
  <c r="H64" i="1"/>
  <c r="H80" i="1"/>
  <c r="H96" i="1"/>
  <c r="H128" i="1"/>
  <c r="H160" i="1"/>
  <c r="H200" i="1"/>
  <c r="H240" i="1"/>
  <c r="H272" i="1"/>
  <c r="H312" i="1"/>
  <c r="H5" i="1"/>
  <c r="H21" i="1"/>
  <c r="H37" i="1"/>
  <c r="H53" i="1"/>
  <c r="H69" i="1"/>
  <c r="H85" i="1"/>
  <c r="H101" i="1"/>
  <c r="H117" i="1"/>
  <c r="H133" i="1"/>
  <c r="H149" i="1"/>
  <c r="H165" i="1"/>
  <c r="H181" i="1"/>
  <c r="H189" i="1"/>
  <c r="H205" i="1"/>
  <c r="H229" i="1"/>
  <c r="H253" i="1"/>
  <c r="H285" i="1"/>
  <c r="H333" i="1"/>
  <c r="H6" i="1"/>
  <c r="H14" i="1"/>
  <c r="H22" i="1"/>
  <c r="H30" i="1"/>
  <c r="H38" i="1"/>
  <c r="H46" i="1"/>
  <c r="H54" i="1"/>
  <c r="H62" i="1"/>
  <c r="H70" i="1"/>
  <c r="H78" i="1"/>
  <c r="H86" i="1"/>
  <c r="H94" i="1"/>
  <c r="H102" i="1"/>
  <c r="H110" i="1"/>
  <c r="H118" i="1"/>
  <c r="H126" i="1"/>
  <c r="H134" i="1"/>
  <c r="H142" i="1"/>
  <c r="H150" i="1"/>
  <c r="H158" i="1"/>
  <c r="H166" i="1"/>
  <c r="H174" i="1"/>
  <c r="H182" i="1"/>
  <c r="H190" i="1"/>
  <c r="H198" i="1"/>
  <c r="H206" i="1"/>
  <c r="H214" i="1"/>
  <c r="H222" i="1"/>
  <c r="H230" i="1"/>
  <c r="H238" i="1"/>
  <c r="H246" i="1"/>
  <c r="H254" i="1"/>
  <c r="H262" i="1"/>
  <c r="H270" i="1"/>
  <c r="H278" i="1"/>
  <c r="H286" i="1"/>
  <c r="H294" i="1"/>
  <c r="H302" i="1"/>
  <c r="H310" i="1"/>
  <c r="H318" i="1"/>
  <c r="H326" i="1"/>
  <c r="H334" i="1"/>
  <c r="H342" i="1"/>
  <c r="H8" i="1"/>
  <c r="H40" i="1"/>
  <c r="H72" i="1"/>
  <c r="H104" i="1"/>
  <c r="H136" i="1"/>
  <c r="H152" i="1"/>
  <c r="H184" i="1"/>
  <c r="H208" i="1"/>
  <c r="H232" i="1"/>
  <c r="H256" i="1"/>
  <c r="H288" i="1"/>
  <c r="H320" i="1"/>
  <c r="H13" i="1"/>
  <c r="H29" i="1"/>
  <c r="H45" i="1"/>
  <c r="H61" i="1"/>
  <c r="H77" i="1"/>
  <c r="H93" i="1"/>
  <c r="H109" i="1"/>
  <c r="H125" i="1"/>
  <c r="H141" i="1"/>
  <c r="H157" i="1"/>
  <c r="H173" i="1"/>
  <c r="H197" i="1"/>
  <c r="H213" i="1"/>
  <c r="H221" i="1"/>
  <c r="H237" i="1"/>
  <c r="H245" i="1"/>
  <c r="H261" i="1"/>
  <c r="H269" i="1"/>
  <c r="H277" i="1"/>
  <c r="H293" i="1"/>
  <c r="H301" i="1"/>
  <c r="H309" i="1"/>
  <c r="H317" i="1"/>
  <c r="H325" i="1"/>
  <c r="H7" i="1"/>
  <c r="H15" i="1"/>
  <c r="H23" i="1"/>
  <c r="H31" i="1"/>
  <c r="H39" i="1"/>
  <c r="H47" i="1"/>
  <c r="H55" i="1"/>
  <c r="H63" i="1"/>
  <c r="H71" i="1"/>
  <c r="H79" i="1"/>
  <c r="H87" i="1"/>
  <c r="H95" i="1"/>
  <c r="H103" i="1"/>
  <c r="H111" i="1"/>
  <c r="H119" i="1"/>
  <c r="H127" i="1"/>
  <c r="H135" i="1"/>
  <c r="H143" i="1"/>
  <c r="H151" i="1"/>
  <c r="H159" i="1"/>
  <c r="H167" i="1"/>
  <c r="H175" i="1"/>
  <c r="H183" i="1"/>
  <c r="H191" i="1"/>
  <c r="H199" i="1"/>
  <c r="H207" i="1"/>
  <c r="H215" i="1"/>
  <c r="H223" i="1"/>
  <c r="H231" i="1"/>
  <c r="H239" i="1"/>
  <c r="H247" i="1"/>
  <c r="H255" i="1"/>
  <c r="H263" i="1"/>
  <c r="H271" i="1"/>
  <c r="H279" i="1"/>
  <c r="H287" i="1"/>
  <c r="H295" i="1"/>
  <c r="H303" i="1"/>
  <c r="H311" i="1"/>
  <c r="H319" i="1"/>
  <c r="H327" i="1"/>
  <c r="H335" i="1"/>
  <c r="H343" i="1"/>
  <c r="H344" i="1"/>
</calcChain>
</file>

<file path=xl/sharedStrings.xml><?xml version="1.0" encoding="utf-8"?>
<sst xmlns="http://schemas.openxmlformats.org/spreadsheetml/2006/main" count="1449" uniqueCount="844">
  <si>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</si>
  <si>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</si>
  <si>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</si>
  <si>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</si>
  <si>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</si>
  <si>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</si>
  <si>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</si>
  <si>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</si>
  <si>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</si>
  <si>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</si>
  <si>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AMS-VegBank - Alma Mater Studiorum - University of Bologna</t>
  </si>
  <si>
    <t>Alessandro Chiarucci</t>
  </si>
  <si>
    <t>Vanessa Bruzzaniti</t>
  </si>
  <si>
    <t>ATIT_GlacierSuccession</t>
  </si>
  <si>
    <t>ReSurvey data</t>
  </si>
  <si>
    <t>Thomas Fickert</t>
  </si>
  <si>
    <t>AT_DiseqAlp</t>
  </si>
  <si>
    <t>Stefan Dullinger</t>
  </si>
  <si>
    <t>Sabine Rumpf</t>
  </si>
  <si>
    <t>AT_DonauAuen</t>
  </si>
  <si>
    <t>Norbert Sauberer</t>
  </si>
  <si>
    <t>AT_Grassland_FE</t>
  </si>
  <si>
    <t>Franz Essl</t>
  </si>
  <si>
    <t>AT_Jaidhaus</t>
  </si>
  <si>
    <t>Helena Schwaiger</t>
  </si>
  <si>
    <t>AT_Jamtalferner</t>
  </si>
  <si>
    <t>Andrea Fischer</t>
  </si>
  <si>
    <t>AT_Resurvey_HS</t>
  </si>
  <si>
    <t>AT_WeinViertel_Roetzer</t>
  </si>
  <si>
    <t>Harald Rötzer</t>
  </si>
  <si>
    <t>AT_Zoebelboden_LTER</t>
  </si>
  <si>
    <t>Thomas Dirnboeck</t>
  </si>
  <si>
    <t>AgriWeedClim</t>
  </si>
  <si>
    <t>EU-00-035</t>
  </si>
  <si>
    <t>AgriWeedClim Database</t>
  </si>
  <si>
    <t>Michael Glaser</t>
  </si>
  <si>
    <t>Albanian Vegetation Database</t>
  </si>
  <si>
    <t>EU-AL-001</t>
  </si>
  <si>
    <t>Vegetation Database of Albania</t>
  </si>
  <si>
    <t>Michele De Sanctis</t>
  </si>
  <si>
    <t>Giuliano Fanelli</t>
  </si>
  <si>
    <t>Ammophiletea Database</t>
  </si>
  <si>
    <t>EU-00-016</t>
  </si>
  <si>
    <t>Mediterranean Ammophiletea database</t>
  </si>
  <si>
    <t>Corrado Marcenò</t>
  </si>
  <si>
    <t>Borja Jiménez-Alfaro</t>
  </si>
  <si>
    <t>Aqua_DE_BalticSea</t>
  </si>
  <si>
    <t>Hendrik Schubert</t>
  </si>
  <si>
    <t>Aqua_SI_Bohinj</t>
  </si>
  <si>
    <t>Mateja Germ</t>
  </si>
  <si>
    <t>Aleksandra Golob</t>
  </si>
  <si>
    <t>Austria_VINCA</t>
  </si>
  <si>
    <t>EU-AT-001</t>
  </si>
  <si>
    <t>Austrian Vegetation Database</t>
  </si>
  <si>
    <t>Wolfgang Willner</t>
  </si>
  <si>
    <t>BE_Elsbroek</t>
  </si>
  <si>
    <t>Koenraad Van Meerbeek</t>
  </si>
  <si>
    <t>BG_PonorMts</t>
  </si>
  <si>
    <t>Kiril Vassilev</t>
  </si>
  <si>
    <t>Balkan Dry Grassland Database</t>
  </si>
  <si>
    <t>EU-00-013</t>
  </si>
  <si>
    <t>Balkan Dry Grasslands Database</t>
  </si>
  <si>
    <t xml:space="preserve">Armin Macanović </t>
  </si>
  <si>
    <t>Balkan Vegetation Database</t>
  </si>
  <si>
    <t>EU-00-019</t>
  </si>
  <si>
    <t>Hristo Pedashenko</t>
  </si>
  <si>
    <t>Basque Country Database</t>
  </si>
  <si>
    <t>EU-00-011</t>
  </si>
  <si>
    <t>Vegetation-Plot Database of the University of the Basque Country (BIOVEG)</t>
  </si>
  <si>
    <t>Idoia Biurrun</t>
  </si>
  <si>
    <t>Itziar García-Mijangos</t>
  </si>
  <si>
    <t>Beech Forest DB SE Balkan</t>
  </si>
  <si>
    <t>EU-00-012</t>
  </si>
  <si>
    <t>Beech Forest Vegetation Database of SE Balkan</t>
  </si>
  <si>
    <t>Aleksander Marinšek</t>
  </si>
  <si>
    <t>Belgium-INBOVEG</t>
  </si>
  <si>
    <t>EU-BE-002</t>
  </si>
  <si>
    <t>INBOVEG</t>
  </si>
  <si>
    <t>Sophie Vermeersch</t>
  </si>
  <si>
    <t>Belgium-forest</t>
  </si>
  <si>
    <t>Britain_nvcd</t>
  </si>
  <si>
    <t>EU-GB-001</t>
  </si>
  <si>
    <t>UK National Vegetation Classification Database</t>
  </si>
  <si>
    <t>John S. Rodwell</t>
  </si>
  <si>
    <t>Bulgarian Vegetation Database</t>
  </si>
  <si>
    <t>EU-BG-001</t>
  </si>
  <si>
    <t>Iva Apostolova</t>
  </si>
  <si>
    <t>Desislava Sopotlieva</t>
  </si>
  <si>
    <t>CBNA</t>
  </si>
  <si>
    <t>Sylvain Abdulhak</t>
  </si>
  <si>
    <t>Jean-Michel Genis</t>
  </si>
  <si>
    <t>CBNMed</t>
  </si>
  <si>
    <t>EU-FR-006</t>
  </si>
  <si>
    <t>SIMETHIS-Flore-CBNMed</t>
  </si>
  <si>
    <t>Olivier Argagnon</t>
  </si>
  <si>
    <t>CH_AlpsRes</t>
  </si>
  <si>
    <t>Pascal Vittoz</t>
  </si>
  <si>
    <t>CH_ArableRes</t>
  </si>
  <si>
    <t>Nina Richner</t>
  </si>
  <si>
    <t>Serge Buholzer</t>
  </si>
  <si>
    <t>CH_Arpette</t>
  </si>
  <si>
    <t>Jean-Paul Theurillat</t>
  </si>
  <si>
    <t>Christophe Randin</t>
  </si>
  <si>
    <t>CH_CAP_Valais</t>
  </si>
  <si>
    <t>CH_JuraGrass</t>
  </si>
  <si>
    <t>Kévin Charmillot</t>
  </si>
  <si>
    <t>Christian Hedinger</t>
  </si>
  <si>
    <t>CH_MartisbergGrass</t>
  </si>
  <si>
    <t>Meret Schindler</t>
  </si>
  <si>
    <t>Jürgen Dengler</t>
  </si>
  <si>
    <t>CH_SNP_BrachRup</t>
  </si>
  <si>
    <t>Manuel Babbi</t>
  </si>
  <si>
    <t>CH_Schwyz_fens</t>
  </si>
  <si>
    <t>Fine Catharina Kasper</t>
  </si>
  <si>
    <t>CH_SchynigePlatteGrassExp</t>
  </si>
  <si>
    <t>Steffen Boch</t>
  </si>
  <si>
    <t>Markus Fischer</t>
  </si>
  <si>
    <t>CH_SwissNFI</t>
  </si>
  <si>
    <t>Thomas Wohlgemuth</t>
  </si>
  <si>
    <t>CH_UNIBEGrass</t>
  </si>
  <si>
    <t>Jean-Yves Humbert</t>
  </si>
  <si>
    <t>CH_ZurichForests</t>
  </si>
  <si>
    <t>Eline Staubli</t>
  </si>
  <si>
    <t>CH_ZurichUrbanGrass</t>
  </si>
  <si>
    <t>Julia Kummli</t>
  </si>
  <si>
    <t>Markus Wilhelm</t>
  </si>
  <si>
    <t>CH_Zurich_Wollishofen_RoofGrass</t>
  </si>
  <si>
    <t>Hallie Seiler</t>
  </si>
  <si>
    <t>CZ10_ChomoutovWetMead</t>
  </si>
  <si>
    <t>Klára Řehounková</t>
  </si>
  <si>
    <t>CZ11_SWMoraviaAcidGrass</t>
  </si>
  <si>
    <t>Milan Chytrý</t>
  </si>
  <si>
    <t>CZ12_BenesovGrassExp</t>
  </si>
  <si>
    <t>Jiří Doležal</t>
  </si>
  <si>
    <t>CZ13_PodyjiClearingsExp</t>
  </si>
  <si>
    <t>CZ14_SumavaGrassExp</t>
  </si>
  <si>
    <t>CZ15_DevinDryGrass</t>
  </si>
  <si>
    <t>Jiří Danihelka</t>
  </si>
  <si>
    <t>CZ16_ObranskaStran</t>
  </si>
  <si>
    <t>Lubomír Tichý</t>
  </si>
  <si>
    <t>CZ17_Sokolov_PostMining</t>
  </si>
  <si>
    <t>Ondřej Mudrák</t>
  </si>
  <si>
    <t>CZ18_EVLBoletice</t>
  </si>
  <si>
    <t>Alena Vydrová</t>
  </si>
  <si>
    <t>CZ1_WCarpatFens</t>
  </si>
  <si>
    <t>Michal Hájek</t>
  </si>
  <si>
    <t>CZ20_Fevin</t>
  </si>
  <si>
    <t>Kryštof Chytrý</t>
  </si>
  <si>
    <t>CZ21_EVLSumava</t>
  </si>
  <si>
    <t>CZ22_Beskydyfoothills</t>
  </si>
  <si>
    <t>Štěpánka Pustková</t>
  </si>
  <si>
    <t>CZ23_NPPodyji</t>
  </si>
  <si>
    <t>Irena Axmanova</t>
  </si>
  <si>
    <t>CZ24_LowlandForests</t>
  </si>
  <si>
    <t>Tomáš Černý</t>
  </si>
  <si>
    <t>CZ25_NPPodyji_litterraking</t>
  </si>
  <si>
    <t>Ondřej Vild</t>
  </si>
  <si>
    <t>CZ26_PrimevalForests</t>
  </si>
  <si>
    <t>Pavel Unar</t>
  </si>
  <si>
    <t>CZ27_Ohrazeni</t>
  </si>
  <si>
    <t>Jan Lepš</t>
  </si>
  <si>
    <t>CZ28_Milovice_LargeHerb</t>
  </si>
  <si>
    <t>Miroslav Dvorský</t>
  </si>
  <si>
    <t>CZ29_NPPodyji_ElephantRidge</t>
  </si>
  <si>
    <t>CZ2_Rybnicek_Jizerky</t>
  </si>
  <si>
    <t>CZ3_Rybnicek_Jeseniky</t>
  </si>
  <si>
    <t>CZ4_Jemnice</t>
  </si>
  <si>
    <t>CZ5_Kozenek</t>
  </si>
  <si>
    <t>CZ6_Krivoklatsko</t>
  </si>
  <si>
    <t>Petr Petřík</t>
  </si>
  <si>
    <t>CZ8_ZavisinGrass_FertExp</t>
  </si>
  <si>
    <t>Karel Prach</t>
  </si>
  <si>
    <t>CZ9_TrebonskoWetMead</t>
  </si>
  <si>
    <t>CZ_CNFD_PublishedSources</t>
  </si>
  <si>
    <t>Ilona Knollová</t>
  </si>
  <si>
    <t>CircumMed DB Resurvey</t>
  </si>
  <si>
    <t>Gianmaria Bonari</t>
  </si>
  <si>
    <t>CircumMed Forest database</t>
  </si>
  <si>
    <t>EU-00-026</t>
  </si>
  <si>
    <t>Croatia_mix</t>
  </si>
  <si>
    <t>EU-HR-001</t>
  </si>
  <si>
    <t>Phytosociological Database of Non-Forest Vegetation in Croatia</t>
  </si>
  <si>
    <t>Zvjezdana Stančić</t>
  </si>
  <si>
    <t>Croatian Vegetation Database</t>
  </si>
  <si>
    <t>EU-HR-002</t>
  </si>
  <si>
    <t>Željko Škvorc</t>
  </si>
  <si>
    <t>Daniel Krstonošić</t>
  </si>
  <si>
    <t>Czechia_nvd</t>
  </si>
  <si>
    <t>EU-CZ-001</t>
  </si>
  <si>
    <t>Czech National Phytosociological Database</t>
  </si>
  <si>
    <t>DEPL_SalineGrass_BalticCoast</t>
  </si>
  <si>
    <t xml:space="preserve">Ricarda Pätsch </t>
  </si>
  <si>
    <t>DE_0037_GermanyResurvey</t>
  </si>
  <si>
    <t>Ute Jandt</t>
  </si>
  <si>
    <t>Helge Bruelheide</t>
  </si>
  <si>
    <t>DE_AbandGrass_BadenWuerttemberg</t>
  </si>
  <si>
    <t>Peter Poschlod</t>
  </si>
  <si>
    <t>Josef Simmel</t>
  </si>
  <si>
    <t>DE_AltgliezenGrasslands</t>
  </si>
  <si>
    <t>Elisabeth Hüllbusch</t>
  </si>
  <si>
    <t>DE_BavUplandGrass</t>
  </si>
  <si>
    <t>Sergey Rosbakh</t>
  </si>
  <si>
    <t>DE_BioChange_segetal</t>
  </si>
  <si>
    <t>EU-DE-009</t>
  </si>
  <si>
    <t>BioChangeMeadows</t>
  </si>
  <si>
    <t>Stefan Meyer</t>
  </si>
  <si>
    <t>DE_Biochange_meadows</t>
  </si>
  <si>
    <t>Karsten Wesche</t>
  </si>
  <si>
    <t>DE_BiosphereReserveRhoen</t>
  </si>
  <si>
    <t>DE_BrandenburgDryGrass</t>
  </si>
  <si>
    <t>Julian Gärtner</t>
  </si>
  <si>
    <t>DE_BrandenburgKoelCor</t>
  </si>
  <si>
    <t>Vera von Wartburg</t>
  </si>
  <si>
    <t>DE_BuchenwaldKahlschlaege</t>
  </si>
  <si>
    <t>DE_CalamagrostisGrassExp</t>
  </si>
  <si>
    <t>Oliver Schuhmacher</t>
  </si>
  <si>
    <t>DE_CalcGrass_EastThuringia</t>
  </si>
  <si>
    <t xml:space="preserve">Christiane Roscher </t>
  </si>
  <si>
    <t>DE_GarchingerHeide</t>
  </si>
  <si>
    <t>Markus Bauer</t>
  </si>
  <si>
    <t>DE_GrasslandsSaxony_LfULG</t>
  </si>
  <si>
    <t>https://www.smul.sachsen.de/</t>
  </si>
  <si>
    <t>DE_HalleKyffhauserGrasslands</t>
  </si>
  <si>
    <t>DE_KalkMagerrasen_Suedniedersachsen</t>
  </si>
  <si>
    <t>Hans Georg Stroh</t>
  </si>
  <si>
    <t>DE_KricklGrass_SWGermany</t>
  </si>
  <si>
    <t>DE_Kyffhauser</t>
  </si>
  <si>
    <t>DE_MiddleElbeValley_Lenzen</t>
  </si>
  <si>
    <t>Kai Jensen</t>
  </si>
  <si>
    <t>DE_NasselHeide</t>
  </si>
  <si>
    <t>DE_RhineMainRiparianveg</t>
  </si>
  <si>
    <t>Peter Haase</t>
  </si>
  <si>
    <t>Beatrice Kulawig</t>
  </si>
  <si>
    <t>DE_Rivers_Ngermany</t>
  </si>
  <si>
    <t>Kristina Steffen</t>
  </si>
  <si>
    <t>Christoph Leuschner</t>
  </si>
  <si>
    <t>DE_Rivers_Sgermany</t>
  </si>
  <si>
    <t>DE_Saaletal_GoatGrazingExp</t>
  </si>
  <si>
    <t>Daniel Elias</t>
  </si>
  <si>
    <t>DE_SaxonSwitzerlandNP</t>
  </si>
  <si>
    <t>Sebastian Dittrich</t>
  </si>
  <si>
    <t>DE_Schlitz_TreeSeedling</t>
  </si>
  <si>
    <t>DE_WS11_WS12_Rotenberghang_ Himbeerberg</t>
  </si>
  <si>
    <t>Wolfgang Schmidt</t>
  </si>
  <si>
    <t>Steffi Heinrichs</t>
  </si>
  <si>
    <t>DE_WS13_Ochsenberg</t>
  </si>
  <si>
    <t>DE_WS14_WS15_Sandweg_KerpenerBruch</t>
  </si>
  <si>
    <t>Michaela Dölle</t>
  </si>
  <si>
    <t>DE_WS16_Ostenberg</t>
  </si>
  <si>
    <t>DE_WS17_SchiefeWand</t>
  </si>
  <si>
    <t>DE_WS18_UberangerMark</t>
  </si>
  <si>
    <t>DE_WS19_PfaelzerWald</t>
  </si>
  <si>
    <t>DE_WS20_WS21_EBGGottingen</t>
  </si>
  <si>
    <t>DE_WS25_GoettingerWald</t>
  </si>
  <si>
    <t>DE_WS26_HuenstollenBrache</t>
  </si>
  <si>
    <t>DE_WS34_Gebueck</t>
  </si>
  <si>
    <t>DE_WS3_MeningerHolz</t>
  </si>
  <si>
    <t>Marcus Schmidt</t>
  </si>
  <si>
    <t>DE_WS4_Totenberg</t>
  </si>
  <si>
    <t>DE_WS5_LimkerStrang</t>
  </si>
  <si>
    <t>DE_WS7_Hainholz</t>
  </si>
  <si>
    <t>DE_WS8_Adelsberg_Lutzelhardt</t>
  </si>
  <si>
    <t>DE_WS9_WS10_Gruenberg_Eselskopf</t>
  </si>
  <si>
    <t>DK_Naturdata_Res</t>
  </si>
  <si>
    <t>Jesper Erenskjold Moeslund</t>
  </si>
  <si>
    <t>DK_Naturdata_ResAbund</t>
  </si>
  <si>
    <t>DK_Rewildmols</t>
  </si>
  <si>
    <t>Bjarke Madsen</t>
  </si>
  <si>
    <t>Signe Normand</t>
  </si>
  <si>
    <t>DUMIRA</t>
  </si>
  <si>
    <t>EU-NL-003</t>
  </si>
  <si>
    <t>Dutch Military Ranges Vegetation Database (DUMIRA)</t>
  </si>
  <si>
    <t>Tom van Heusden</t>
  </si>
  <si>
    <t>Iris de Ronde</t>
  </si>
  <si>
    <t>Denmark Naturdata</t>
  </si>
  <si>
    <t>Presence only data</t>
  </si>
  <si>
    <t>EU-DK-002</t>
  </si>
  <si>
    <t>National Vegetation Database of Denmark</t>
  </si>
  <si>
    <t>Rasmus Ejrnæs</t>
  </si>
  <si>
    <t>Denmark Naturdata (abundance)</t>
  </si>
  <si>
    <t>ES_ElTiemblo_Avila</t>
  </si>
  <si>
    <t>Rosario G Gavilán</t>
  </si>
  <si>
    <t>Javier Pérez Hernández</t>
  </si>
  <si>
    <t>ES_OrdesaMontePerdidoNP</t>
  </si>
  <si>
    <t>Iker Pardo</t>
  </si>
  <si>
    <t>ES_PicosdeEuropaNP</t>
  </si>
  <si>
    <t>ES_PyreneanMiresExp</t>
  </si>
  <si>
    <t>Eulàlia Pladevall-Izard</t>
  </si>
  <si>
    <t>Aaron Pérez-Haase</t>
  </si>
  <si>
    <t>ES_PyreneanSnowbeds</t>
  </si>
  <si>
    <t>Estela Illa</t>
  </si>
  <si>
    <t>ES_Valdemaqueda</t>
  </si>
  <si>
    <t>Rosina Magaña</t>
  </si>
  <si>
    <t>Eastern European Steppe Database</t>
  </si>
  <si>
    <t>EU-00–030</t>
  </si>
  <si>
    <t>Denys Vynokurov</t>
  </si>
  <si>
    <t>EcoPlant Db</t>
  </si>
  <si>
    <t>EU-FR-005</t>
  </si>
  <si>
    <t>EcoPlant</t>
  </si>
  <si>
    <t>Jean-Claude Gégout</t>
  </si>
  <si>
    <t>Ingrid Seynave</t>
  </si>
  <si>
    <t>Euro-Asian tundra VDB</t>
  </si>
  <si>
    <t>00-00-004</t>
  </si>
  <si>
    <t>Vegetation Database of Eurasian Tundra</t>
  </si>
  <si>
    <t>Risto Virtanen</t>
  </si>
  <si>
    <t>European Boreal Forest Database 2</t>
  </si>
  <si>
    <t>EU-00-027</t>
  </si>
  <si>
    <t>European Boreal Forest Vegetation Database</t>
  </si>
  <si>
    <t>Anni Kanerva Jašková</t>
  </si>
  <si>
    <t>European Coastal Vegetation Database-A</t>
  </si>
  <si>
    <t>EU-00-017</t>
  </si>
  <si>
    <t>European Coastal Vegetation Database</t>
  </si>
  <si>
    <t>John Janssen</t>
  </si>
  <si>
    <t>European Mire VDB</t>
  </si>
  <si>
    <t>EU-00-022</t>
  </si>
  <si>
    <t>European Mire Vegetation Database</t>
  </si>
  <si>
    <t>Tomáš Peterka</t>
  </si>
  <si>
    <t>Martin Jiroušek</t>
  </si>
  <si>
    <t>European Weed Vegetation Database</t>
  </si>
  <si>
    <t>EU-00-028</t>
  </si>
  <si>
    <t>Filip Küzmič</t>
  </si>
  <si>
    <t>Urban Šilc</t>
  </si>
  <si>
    <t>FI_NorthOstrobothia</t>
  </si>
  <si>
    <t>Tuija Maliniemi</t>
  </si>
  <si>
    <t>FRCH_JuraSilverFirForests</t>
  </si>
  <si>
    <t>Jonathan Lenoir</t>
  </si>
  <si>
    <t>FR_UnivegE</t>
  </si>
  <si>
    <t>Camille Roux</t>
  </si>
  <si>
    <t>Gilles Thébaud</t>
  </si>
  <si>
    <t>FR_ZAArmorique</t>
  </si>
  <si>
    <t>Audrey Alignier</t>
  </si>
  <si>
    <t>Forest Vegetation Database of Belarus</t>
  </si>
  <si>
    <t>EU-BY-002</t>
  </si>
  <si>
    <t>Ruslan Tsvirko</t>
  </si>
  <si>
    <t>ForestREplot_EU_001</t>
  </si>
  <si>
    <t>Kris Verheyen</t>
  </si>
  <si>
    <t>Lander Baeten</t>
  </si>
  <si>
    <t>ForestREplot_EU_002_003</t>
  </si>
  <si>
    <t>ForestREplot_EU_006</t>
  </si>
  <si>
    <t>ForestREplot_EU_007</t>
  </si>
  <si>
    <t>Hans Van Calster</t>
  </si>
  <si>
    <t>ForestREplot_EU_008</t>
  </si>
  <si>
    <t>ForestREplot_EU_009</t>
  </si>
  <si>
    <t>Jörg Brunet</t>
  </si>
  <si>
    <t>ForestREplot_EU_011</t>
  </si>
  <si>
    <t>Monika Wulf</t>
  </si>
  <si>
    <t>ForestREplot_EU_016</t>
  </si>
  <si>
    <t>Thilo Heinken</t>
  </si>
  <si>
    <t>ForestREplot_EU_018</t>
  </si>
  <si>
    <t>Gian-Reto Walther</t>
  </si>
  <si>
    <t>ForestREplot_EU_019_020</t>
  </si>
  <si>
    <t>Guillaume Decocq</t>
  </si>
  <si>
    <t>ForestREplot_EU_023</t>
  </si>
  <si>
    <t>Markus Bernhardt-Römermann</t>
  </si>
  <si>
    <t>Thomas Kudernatsch</t>
  </si>
  <si>
    <t>ForestREplot_EU_025_026</t>
  </si>
  <si>
    <t>ForestREplot_EU_027</t>
  </si>
  <si>
    <t>ForestREplot_EU_030</t>
  </si>
  <si>
    <t>ForestREplot_EU_031_032_033</t>
  </si>
  <si>
    <t>František Máliš</t>
  </si>
  <si>
    <t>ForestREplot_EU_038</t>
  </si>
  <si>
    <t>Bogdan Jaroszewicz</t>
  </si>
  <si>
    <t>ForestREplot_EU_039</t>
  </si>
  <si>
    <t>Didier Bert</t>
  </si>
  <si>
    <t>ForestREplot_EU_040_041</t>
  </si>
  <si>
    <t>ForestREplot_EU_042</t>
  </si>
  <si>
    <t>ForestREplot_EU_043</t>
  </si>
  <si>
    <t>Balázs Teleki</t>
  </si>
  <si>
    <t>Imre Berki</t>
  </si>
  <si>
    <t>ForestREplot_EU_044</t>
  </si>
  <si>
    <t>ForestREplot_EU_047</t>
  </si>
  <si>
    <t>Kamila Reczyńska</t>
  </si>
  <si>
    <t>Krzysztof Świerkosz</t>
  </si>
  <si>
    <t>ForestREplot_EU_048</t>
  </si>
  <si>
    <t>Iwona Kuras</t>
  </si>
  <si>
    <t>ForestREplot_EU_049</t>
  </si>
  <si>
    <t>Pawel Pech</t>
  </si>
  <si>
    <t>ForestREplot_EU_050</t>
  </si>
  <si>
    <t>Tobias Naaf</t>
  </si>
  <si>
    <t>ForestREplot_EU_051</t>
  </si>
  <si>
    <t>Martin Diekmann</t>
  </si>
  <si>
    <t>ForestREplot_EU_052_053</t>
  </si>
  <si>
    <t>Eva-Rosa Wagner</t>
  </si>
  <si>
    <t>ForestREplot_EU_054</t>
  </si>
  <si>
    <t>Gunther Klemm</t>
  </si>
  <si>
    <t>ForestREplot_EU_058</t>
  </si>
  <si>
    <t>Déborah Closset-Kopp</t>
  </si>
  <si>
    <t>ForestREplot_EU_059_060_061_062_063_064</t>
  </si>
  <si>
    <t>Adrienne Ortmann-Ajkai</t>
  </si>
  <si>
    <t>ForestREplot_EU_065</t>
  </si>
  <si>
    <t>Remigiusz Pielech</t>
  </si>
  <si>
    <t>ForestREplot_EU_066_067</t>
  </si>
  <si>
    <t>ForestREplot_EU_068</t>
  </si>
  <si>
    <t>ForestREplot_EU_070</t>
  </si>
  <si>
    <t>ForestREplot_EU_071</t>
  </si>
  <si>
    <t>Anna Orczewska</t>
  </si>
  <si>
    <t>Alina Stachurska-Swakoń</t>
  </si>
  <si>
    <t>ForestREplot_EU_072</t>
  </si>
  <si>
    <t>Jan Šebesta</t>
  </si>
  <si>
    <t>Tomáš Koutecký</t>
  </si>
  <si>
    <t>ForestREplot_EU_073</t>
  </si>
  <si>
    <t>ForestREplot_EU_075</t>
  </si>
  <si>
    <t>ForestREplot_EU_076</t>
  </si>
  <si>
    <t>France_SOPHY</t>
  </si>
  <si>
    <t>EU-FR-003</t>
  </si>
  <si>
    <t>SOPHY</t>
  </si>
  <si>
    <t>Emmanuel Garbolino</t>
  </si>
  <si>
    <t>GLORIA_AT-HSW</t>
  </si>
  <si>
    <t>Manuela Winkler</t>
  </si>
  <si>
    <t>Andrea Lamprecht</t>
  </si>
  <si>
    <t>GLORIA_AT-SCK</t>
  </si>
  <si>
    <t>GLORIA_AT-XEI</t>
  </si>
  <si>
    <t>Alexander Maringer</t>
  </si>
  <si>
    <t>Barbara Bock</t>
  </si>
  <si>
    <t>GLORIA_CH-SN</t>
  </si>
  <si>
    <t>Sonja Wipf</t>
  </si>
  <si>
    <t>Christian Rixen</t>
  </si>
  <si>
    <t>GLORIA_CH-VAL</t>
  </si>
  <si>
    <t>GLORIA_CZ-POL</t>
  </si>
  <si>
    <t>Stanislav Březina</t>
  </si>
  <si>
    <t>Záboj Hrázský</t>
  </si>
  <si>
    <t>GLORIA_ES-CPY</t>
  </si>
  <si>
    <t>José Luis Benito Alonso</t>
  </si>
  <si>
    <t>Luis Villar</t>
  </si>
  <si>
    <t>GLORIA_ES-MON</t>
  </si>
  <si>
    <t>GLORIA_ES-SGR</t>
  </si>
  <si>
    <t>Alba Gutiérrez Girón</t>
  </si>
  <si>
    <t>GLORIA_ES-SIC</t>
  </si>
  <si>
    <t>GLORIA_ES-SNE</t>
  </si>
  <si>
    <t>Juan Lorite</t>
  </si>
  <si>
    <t>Rosa Fernández-Calzado</t>
  </si>
  <si>
    <t>GLORIA_ES-SNN</t>
  </si>
  <si>
    <t>GLORIA_ES-SPY</t>
  </si>
  <si>
    <t>GLORIA_FR-AME</t>
  </si>
  <si>
    <t>Philippe Choler</t>
  </si>
  <si>
    <t>Emmanuel Corcket</t>
  </si>
  <si>
    <t>GLORIA_FR-CRI</t>
  </si>
  <si>
    <t>László Nagy</t>
  </si>
  <si>
    <t>GLORIA_GE-CAK</t>
  </si>
  <si>
    <t>Khatuna Gigauri</t>
  </si>
  <si>
    <t>Otar Abdaladze</t>
  </si>
  <si>
    <t>GLORIA_GR-LEO</t>
  </si>
  <si>
    <t>George Kazakis</t>
  </si>
  <si>
    <t>Dany Ghosn</t>
  </si>
  <si>
    <t>GLORIA_IT-ADO</t>
  </si>
  <si>
    <t>Brigitta Erschbamer</t>
  </si>
  <si>
    <t>Lena Nicklas</t>
  </si>
  <si>
    <t>GLORIA_IT-CAM</t>
  </si>
  <si>
    <t>Angela Stanisci</t>
  </si>
  <si>
    <t>Valter Di Cecco</t>
  </si>
  <si>
    <t>GLORIA_IT-MAV</t>
  </si>
  <si>
    <t>Umberto Morra di Cella</t>
  </si>
  <si>
    <t>Elena Barni</t>
  </si>
  <si>
    <t>GLORIA_IT-NAP</t>
  </si>
  <si>
    <t>Graziano Rossi</t>
  </si>
  <si>
    <t>Alessandro Petraglia</t>
  </si>
  <si>
    <t>GLORIA_IT-TEX</t>
  </si>
  <si>
    <t>GLORIA_NO-DOV</t>
  </si>
  <si>
    <t>Pieter de Frenne</t>
  </si>
  <si>
    <t>Bente Graae</t>
  </si>
  <si>
    <t>GLORIA_RO-CRO</t>
  </si>
  <si>
    <t>Mihai Puscas</t>
  </si>
  <si>
    <t>Tudor-Mihai Ursu</t>
  </si>
  <si>
    <t>GLORIA_RU-PUR</t>
  </si>
  <si>
    <t>Pavel Moiseev</t>
  </si>
  <si>
    <t>Dmitry Moiseev</t>
  </si>
  <si>
    <t>GLORIA_RU-SUR</t>
  </si>
  <si>
    <t>GLORIA_SE-JAM</t>
  </si>
  <si>
    <t>Tomas Bergström</t>
  </si>
  <si>
    <t>GLORIA_SE-LAT</t>
  </si>
  <si>
    <t>GLORIA_SK-CTA</t>
  </si>
  <si>
    <t>Róbert Kanka</t>
  </si>
  <si>
    <t>GLORIA_UK-CAI</t>
  </si>
  <si>
    <t>Christopher Andrews</t>
  </si>
  <si>
    <t>Jan Dick</t>
  </si>
  <si>
    <t>Germany Coastal VDB</t>
  </si>
  <si>
    <t>EU-DE-035</t>
  </si>
  <si>
    <t>Coastal Vegetation Germany</t>
  </si>
  <si>
    <t>Maike Isermann</t>
  </si>
  <si>
    <t>Florian Jansen</t>
  </si>
  <si>
    <t>Germany Vegetweb</t>
  </si>
  <si>
    <t>EU-DE-013</t>
  </si>
  <si>
    <t>VegetWeb Germany</t>
  </si>
  <si>
    <t>Jörg Ewald</t>
  </si>
  <si>
    <t>Germany_vegmv</t>
  </si>
  <si>
    <t>EU-DE-001</t>
  </si>
  <si>
    <t>VegMV</t>
  </si>
  <si>
    <t>Christian Berg</t>
  </si>
  <si>
    <t>GrassPlot</t>
  </si>
  <si>
    <t>EU-00-003</t>
  </si>
  <si>
    <t>Database of Scale-Dependent Phytodiversity Patterns in  Palaearctic Grasslands  (GrassPlot )</t>
  </si>
  <si>
    <t>GrassVeg.DE</t>
  </si>
  <si>
    <t>EU-DE-020</t>
  </si>
  <si>
    <t>German Grassland Vegetation Database (GrassVeg.DE)</t>
  </si>
  <si>
    <t>Gravel Bar Database_Caucasus</t>
  </si>
  <si>
    <t>EU-00-025</t>
  </si>
  <si>
    <t>Gravel bar vegetation database</t>
  </si>
  <si>
    <t>Veronika Kalníková</t>
  </si>
  <si>
    <t>Helmut Kudrnovsky</t>
  </si>
  <si>
    <t>Gravel Bar Vegetation Database</t>
  </si>
  <si>
    <t>Greece_forests</t>
  </si>
  <si>
    <t>EU-GR-006 + EU-GR-007</t>
  </si>
  <si>
    <t>Hellenic Woodland Database + Hellenic Beech Forests Database (Hell-Beech-DB)</t>
  </si>
  <si>
    <t>Ioannis Tsiripidis</t>
  </si>
  <si>
    <t>Greece_nat</t>
  </si>
  <si>
    <t>EU-GR-005</t>
  </si>
  <si>
    <t>Hellenic Natura 2000 Vegetation Database (HelNatVeg)</t>
  </si>
  <si>
    <t>Panayotis Dimopoulos</t>
  </si>
  <si>
    <t>HU_DravaRiverVeg</t>
  </si>
  <si>
    <t>HU_Fulophaza_OldFields</t>
  </si>
  <si>
    <t>Anikó Csecserits</t>
  </si>
  <si>
    <t>HU_Fulophaza_SandyVeg</t>
  </si>
  <si>
    <t>Tamás Rédei</t>
  </si>
  <si>
    <t>HU_GreatHungarianPlain_grass</t>
  </si>
  <si>
    <t>Balázs Deák</t>
  </si>
  <si>
    <t>Orsolya Valkó</t>
  </si>
  <si>
    <t>HU_KiskunRestExp</t>
  </si>
  <si>
    <t>Melinda Halassy</t>
  </si>
  <si>
    <t>Hungary</t>
  </si>
  <si>
    <t>EU-HU-003</t>
  </si>
  <si>
    <t>CoenoDat Hungarian Phytosociological Database</t>
  </si>
  <si>
    <t>János Csiky</t>
  </si>
  <si>
    <t>Zoltán Botta-Dukát</t>
  </si>
  <si>
    <t>IT_Alaternus</t>
  </si>
  <si>
    <t>Maria Carla de Francesco</t>
  </si>
  <si>
    <t>IT_Aosta_Venosta_DryGrass</t>
  </si>
  <si>
    <t>Elisabeth Kindermann</t>
  </si>
  <si>
    <t>Camilla Wellstein</t>
  </si>
  <si>
    <t>IT_ApeGrass</t>
  </si>
  <si>
    <t>Sabina Burrascano</t>
  </si>
  <si>
    <t>Francesca Napoleone</t>
  </si>
  <si>
    <t>IT_GranSasso_AlpineVeg</t>
  </si>
  <si>
    <t>IT_MiurApennines</t>
  </si>
  <si>
    <t>EU-IT-022</t>
  </si>
  <si>
    <t>Central Apennines-Italy-MIUR 2005</t>
  </si>
  <si>
    <t>Maurizio Cutini</t>
  </si>
  <si>
    <t>IT_Rome_GrassDunes</t>
  </si>
  <si>
    <t>IT_SperlePermPlots</t>
  </si>
  <si>
    <t>Thomas Sperle</t>
  </si>
  <si>
    <t>IT_VegVen</t>
  </si>
  <si>
    <t>Safiya Praleskouskaya</t>
  </si>
  <si>
    <t>Roberto Venanzoni</t>
  </si>
  <si>
    <t>Ireland_nvd</t>
  </si>
  <si>
    <t>EU-IE-001</t>
  </si>
  <si>
    <t>Irish Vegetation Database</t>
  </si>
  <si>
    <t>Úna FitzPatrick</t>
  </si>
  <si>
    <t>Lynda Weekes</t>
  </si>
  <si>
    <t>Italy_HabItAlp</t>
  </si>
  <si>
    <t>EU-IT-010</t>
  </si>
  <si>
    <t>Vegetation database of Habitats in the Italian Alps - HabItAlp</t>
  </si>
  <si>
    <t>Laura Casella</t>
  </si>
  <si>
    <t>Pierangela Angelini</t>
  </si>
  <si>
    <t>Italy_UniRoma</t>
  </si>
  <si>
    <t>EU-IT-011</t>
  </si>
  <si>
    <t>Vegetation Plot Database - Sapienza University of Rome</t>
  </si>
  <si>
    <t>Emiliano Agrillo</t>
  </si>
  <si>
    <t>Fabio Attorre</t>
  </si>
  <si>
    <t>Italy_mires</t>
  </si>
  <si>
    <t>Marco Massimi</t>
  </si>
  <si>
    <t>Kriti</t>
  </si>
  <si>
    <t>EU-GR-001</t>
  </si>
  <si>
    <t xml:space="preserve">KRITI </t>
  </si>
  <si>
    <t>Erwin Bergmeier</t>
  </si>
  <si>
    <t>LOTVS20_48_49_UK_MoorlandGrazExp_Gr3</t>
  </si>
  <si>
    <t>Robin Pakeman</t>
  </si>
  <si>
    <t>LOTVS23_45_46_47_UK_GrassGrazExp_Gr2</t>
  </si>
  <si>
    <t>LOTVS32_ES_NapalGrassExp</t>
  </si>
  <si>
    <t>Ricardo Ibanez</t>
  </si>
  <si>
    <t>LOTVS35_DE_BayeruthGrass_WarmExp</t>
  </si>
  <si>
    <t>Anke Jentsch-Beierkuhnlein</t>
  </si>
  <si>
    <t>Jürgen Kreyling</t>
  </si>
  <si>
    <t>LOTVS44_UK_CoastalGrassExp_Gr1</t>
  </si>
  <si>
    <t>LOTVS50_ES_OrdesaMontePerdidoNP_GrassExp</t>
  </si>
  <si>
    <t>Daniel Gómez</t>
  </si>
  <si>
    <t>Ricardo García-González</t>
  </si>
  <si>
    <t>LOTVS52_ES_GarrafShrubWarmExp</t>
  </si>
  <si>
    <t>Josep Penuelas</t>
  </si>
  <si>
    <t>Romà Ogaya</t>
  </si>
  <si>
    <t>LOTVS55_UK_CallunaMoorlandExp</t>
  </si>
  <si>
    <t>Rob Marrs</t>
  </si>
  <si>
    <t>LOTVS60_WS23_WaakeGrassExp</t>
  </si>
  <si>
    <t>LOTVS61_WS22_EBG_GoettingenExp</t>
  </si>
  <si>
    <t>LOTVS62_CH_SwissNationalPark</t>
  </si>
  <si>
    <t>Martin Schütz</t>
  </si>
  <si>
    <t>LOTVS69_WS24_GoettingerWald</t>
  </si>
  <si>
    <t>LOTVS70_CZ_ZvikovMeadExp</t>
  </si>
  <si>
    <t>Petr Šmilauer</t>
  </si>
  <si>
    <t>Marie Šmilauerová</t>
  </si>
  <si>
    <t>LOTVS75_NO_LurekalvenHeathlandExp</t>
  </si>
  <si>
    <t>Vigdis Vandvik</t>
  </si>
  <si>
    <t>LOTVS78_UK_FloodPlainGrassRestExp</t>
  </si>
  <si>
    <t>Ben Woodcock</t>
  </si>
  <si>
    <t>LV_LatvianGrasslandRes</t>
  </si>
  <si>
    <t>Solvita Rūsiņa</t>
  </si>
  <si>
    <t>Latvian Grassland VDB</t>
  </si>
  <si>
    <t>EU-LV-001</t>
  </si>
  <si>
    <t>Semi-natural Grassland Vegetation Database of Latvia</t>
  </si>
  <si>
    <t>Lithuania SurLitWeed</t>
  </si>
  <si>
    <t>EU-LT-001</t>
  </si>
  <si>
    <t>Lithuanian vegetation Database</t>
  </si>
  <si>
    <t>Valerius Rašomavičius</t>
  </si>
  <si>
    <t>Domas Uogintas</t>
  </si>
  <si>
    <t>Lithuanian Vegetation Database</t>
  </si>
  <si>
    <t>Macedonia</t>
  </si>
  <si>
    <t>EU-MK-001</t>
  </si>
  <si>
    <t>Vegetation Database of the Republic of Macedonia</t>
  </si>
  <si>
    <t>Renata Ćušterevska</t>
  </si>
  <si>
    <t>Masaryk University Database 1</t>
  </si>
  <si>
    <t>EU-00-031</t>
  </si>
  <si>
    <t>Masaryk University's Gap-Filling Database of European Vegetation</t>
  </si>
  <si>
    <t>Masaryk University Database 2</t>
  </si>
  <si>
    <t>MonteNegro VDB</t>
  </si>
  <si>
    <t>EU-ME-001</t>
  </si>
  <si>
    <t>Vegetation Database of Montenegro</t>
  </si>
  <si>
    <t>Milica Stanišić-Vujačić</t>
  </si>
  <si>
    <t>Danijela Stešević</t>
  </si>
  <si>
    <t>NL_Heath</t>
  </si>
  <si>
    <t>Jaap Bouwman</t>
  </si>
  <si>
    <t>NL_WrakelbergGrassExp</t>
  </si>
  <si>
    <t>Robert Peet</t>
  </si>
  <si>
    <t>NO_JanMayenIslandRes</t>
  </si>
  <si>
    <t>Jutta Kapfer</t>
  </si>
  <si>
    <t>Nenets_Tundra</t>
  </si>
  <si>
    <t>AS-RU-005</t>
  </si>
  <si>
    <t>Nenets Tundra</t>
  </si>
  <si>
    <t>Igor Lavrinenko</t>
  </si>
  <si>
    <t>Netherlands</t>
  </si>
  <si>
    <t>EU-NL-001</t>
  </si>
  <si>
    <t>Dutch National Vegetation Database</t>
  </si>
  <si>
    <t>Stephan Hennekens</t>
  </si>
  <si>
    <t>Joop Schaminée</t>
  </si>
  <si>
    <t>Non-forest Vegetation of Southern Poland</t>
  </si>
  <si>
    <t>EU-PL-005</t>
  </si>
  <si>
    <t>Nordic Vegetation Database 1</t>
  </si>
  <si>
    <t>EU-00-018</t>
  </si>
  <si>
    <t>The Nordic Vegetation Database</t>
  </si>
  <si>
    <t>Jens-Christian Svenning</t>
  </si>
  <si>
    <t>Nordic Vegetation Database 2</t>
  </si>
  <si>
    <t>Nordic_Baltic EDGG</t>
  </si>
  <si>
    <t>EU-00-002</t>
  </si>
  <si>
    <t>Nordic-Baltic Grassland Vegetation Database (NBGVD)</t>
  </si>
  <si>
    <t>Łukasz Kozub</t>
  </si>
  <si>
    <t>PL_AlderFor</t>
  </si>
  <si>
    <t>PL_BiedruskoMead</t>
  </si>
  <si>
    <t>Sebastian Świerszcz</t>
  </si>
  <si>
    <t>PL_DryGrassExp</t>
  </si>
  <si>
    <t>Iwona Dembicz</t>
  </si>
  <si>
    <t>PL_GiantMts_Grass</t>
  </si>
  <si>
    <t>PL_GiantMts_SubAlp</t>
  </si>
  <si>
    <t>PL_ITP_Grass</t>
  </si>
  <si>
    <t>Hubert Piórkowski</t>
  </si>
  <si>
    <t>Marta Czarniecka</t>
  </si>
  <si>
    <t>PL_SolidagoMeadRestExp</t>
  </si>
  <si>
    <t xml:space="preserve">Prof. Magdalena Szymura </t>
  </si>
  <si>
    <t>PL_SudetesForests</t>
  </si>
  <si>
    <t>PL_TPN_SPN</t>
  </si>
  <si>
    <t>Aldona K. Uziębło</t>
  </si>
  <si>
    <t>PL_UplandGrass</t>
  </si>
  <si>
    <t>PL_VESTA</t>
  </si>
  <si>
    <t>EU-PL-004</t>
  </si>
  <si>
    <t>VESTA - resurvey of natural, non-forest vegetation (Central Europe)</t>
  </si>
  <si>
    <t>PT_Vasco</t>
  </si>
  <si>
    <t>Vasco Silva</t>
  </si>
  <si>
    <t>Poland</t>
  </si>
  <si>
    <t>EU-PL-001</t>
  </si>
  <si>
    <t>Polish Vegetation Database</t>
  </si>
  <si>
    <t>Zygmunt Kącki</t>
  </si>
  <si>
    <t>Grzegorz Swacha</t>
  </si>
  <si>
    <t>Poland Forest Database</t>
  </si>
  <si>
    <t>EU-PL-003</t>
  </si>
  <si>
    <t>Forest Database of Southern Poland</t>
  </si>
  <si>
    <t>RO_GrasslandsRes</t>
  </si>
  <si>
    <t>Eszter Ruprecht</t>
  </si>
  <si>
    <t>RS_SerbiaWeeds</t>
  </si>
  <si>
    <t>RU_Ugra_Grass</t>
  </si>
  <si>
    <t>Inna M. Ermakova</t>
  </si>
  <si>
    <t>Nadezhda S. Sugorkina</t>
  </si>
  <si>
    <t>RanVegDunes</t>
  </si>
  <si>
    <t>EU-IT-020</t>
  </si>
  <si>
    <t>Alicia Acosta</t>
  </si>
  <si>
    <t>Romania Grassland Database</t>
  </si>
  <si>
    <t>EU-RO-008</t>
  </si>
  <si>
    <t>Romanian Grassland Database</t>
  </si>
  <si>
    <t>Romania forest</t>
  </si>
  <si>
    <t>EU-RO-007</t>
  </si>
  <si>
    <t>Romanian Forest Database</t>
  </si>
  <si>
    <t>Adrian Indreica</t>
  </si>
  <si>
    <t>Pavel Dan Turtureanu</t>
  </si>
  <si>
    <t>Russia Volga</t>
  </si>
  <si>
    <t>EU-RU-002</t>
  </si>
  <si>
    <t>Lower Volga Valley Phytosociological Database</t>
  </si>
  <si>
    <t>Valentin Golub</t>
  </si>
  <si>
    <t>Andrei Chuvashov</t>
  </si>
  <si>
    <t>Russia_temperate_forests</t>
  </si>
  <si>
    <t>EU-RU-014</t>
  </si>
  <si>
    <t>Temperate Forests of European Russia</t>
  </si>
  <si>
    <t>Larisa Khanina</t>
  </si>
  <si>
    <t>Maxim Bobrovsky</t>
  </si>
  <si>
    <t>SE Europe Forest DB</t>
  </si>
  <si>
    <t>EU-00-021</t>
  </si>
  <si>
    <t>SE Europe forest database</t>
  </si>
  <si>
    <t>Andraž Čarni</t>
  </si>
  <si>
    <t>SE_OelandGrassExp</t>
  </si>
  <si>
    <t>SIVIM</t>
  </si>
  <si>
    <t>EU-00-004</t>
  </si>
  <si>
    <t>Iberian and Macaronesian Vegetation Information System (SIVIM)</t>
  </si>
  <si>
    <t>Xavier Font</t>
  </si>
  <si>
    <t>SIVIM - Alpine</t>
  </si>
  <si>
    <t>SIVIM - Catalonia</t>
  </si>
  <si>
    <t>SIVIM - Deciduous Forests</t>
  </si>
  <si>
    <t>EU-00-023</t>
  </si>
  <si>
    <t>Iberian and Macaronesian Vegetation Information System (SIVIM) – Deciduous Forests</t>
  </si>
  <si>
    <t>Juan Antonio Campos</t>
  </si>
  <si>
    <t>SIVIM - Floodplain Forests</t>
  </si>
  <si>
    <t>EU-00-024</t>
  </si>
  <si>
    <t>Iberian and Macaronesian Vegetation Information System (SIVIM) – Floodplain Forests</t>
  </si>
  <si>
    <t>SIVIM - Grasslands</t>
  </si>
  <si>
    <t>EU-ES-002</t>
  </si>
  <si>
    <t>SIVIM Grasslands</t>
  </si>
  <si>
    <t>Maria Pilar Rodríguez-Rojo</t>
  </si>
  <si>
    <t>SIVIM - Macaronesia</t>
  </si>
  <si>
    <t>SIVIM - Sclerophyllous vegetation</t>
  </si>
  <si>
    <t>Federico Fernández-González</t>
  </si>
  <si>
    <t>SIVIM - Shrublands</t>
  </si>
  <si>
    <t>SIVIM - Wetlands</t>
  </si>
  <si>
    <t>EU-ES-001</t>
  </si>
  <si>
    <t>Iberian and Macaronesian Vegetation Information System (SIVIM) – Wetlands</t>
  </si>
  <si>
    <t>SI_IMGEforests</t>
  </si>
  <si>
    <t>Lado Kutnar</t>
  </si>
  <si>
    <t>Janez Kermavnar</t>
  </si>
  <si>
    <t>SI_ManFor</t>
  </si>
  <si>
    <t>Schleswig-Holstein Db</t>
  </si>
  <si>
    <t>EU-DE-040</t>
  </si>
  <si>
    <t>Database Schleswig-Holstein (Northern Germany)</t>
  </si>
  <si>
    <t>Joachim Schrautzer</t>
  </si>
  <si>
    <t>Scottish Coastal Survey</t>
  </si>
  <si>
    <t>EU-GB-005</t>
  </si>
  <si>
    <t>Scottish Vegetation Resurvey</t>
  </si>
  <si>
    <t>EU-GB-006</t>
  </si>
  <si>
    <t>Scottish Vegetation Resurvey - Birse and Robertson: alpine, moorland, woodland, springs and swamps and grassland habitats.</t>
  </si>
  <si>
    <t>Ruth Mitchell</t>
  </si>
  <si>
    <t>Serbia_grasslands</t>
  </si>
  <si>
    <t>EU-RS-002</t>
  </si>
  <si>
    <t>Vegetation Database Grassland Vegetation of Serbia</t>
  </si>
  <si>
    <t>Svetlana Aćić</t>
  </si>
  <si>
    <t>Zora Dajić Stevanović</t>
  </si>
  <si>
    <t>Serbian VDB</t>
  </si>
  <si>
    <t>EU-RS-003 + EU-RS-004</t>
  </si>
  <si>
    <t>Database of Forest Vegetation in Republic of Serbia + Vegetation Database of Northern Part of Serbia (AP Vojvodina)</t>
  </si>
  <si>
    <t>Mirjana Krstivojević Ćuk</t>
  </si>
  <si>
    <t>Serra da Estrella database</t>
  </si>
  <si>
    <t>EU-PT-001</t>
  </si>
  <si>
    <t>Serra da Estrela database</t>
  </si>
  <si>
    <t>Jan Jansen</t>
  </si>
  <si>
    <t>Slovakia_nvd</t>
  </si>
  <si>
    <t>EU-SK-001</t>
  </si>
  <si>
    <t>Slovak Vegetation Database</t>
  </si>
  <si>
    <t>Milan Valachovič</t>
  </si>
  <si>
    <t>Jozef Šibík</t>
  </si>
  <si>
    <t>Slovenia</t>
  </si>
  <si>
    <t>EU-SI-001</t>
  </si>
  <si>
    <t>Vegetation Database of Slovenia</t>
  </si>
  <si>
    <t>Steppe vegetation Rostov Region Database</t>
  </si>
  <si>
    <t>Olga Demina</t>
  </si>
  <si>
    <t>Switzerland Grassland DB</t>
  </si>
  <si>
    <t>EU-CH-011</t>
  </si>
  <si>
    <t>Monitoring Effectiveness of Habitat Conservation in Switzerland</t>
  </si>
  <si>
    <t>Ariel Bergamini</t>
  </si>
  <si>
    <t>Switzerland_forests</t>
  </si>
  <si>
    <t>EU-CH-005</t>
  </si>
  <si>
    <t>Swiss Forest Vegetation Database</t>
  </si>
  <si>
    <t>TR_NFVDT_Res</t>
  </si>
  <si>
    <t>Behlül Güler</t>
  </si>
  <si>
    <t>Tatarstan Vegetation Database</t>
  </si>
  <si>
    <t>EU-RU-011</t>
  </si>
  <si>
    <t>Vegetation Database of Tatarstan</t>
  </si>
  <si>
    <t>Vadim Prokhorov</t>
  </si>
  <si>
    <t>Teberda - Caucasus Database</t>
  </si>
  <si>
    <t>Vladimir Onipchenko</t>
  </si>
  <si>
    <t>Alexei Egorov</t>
  </si>
  <si>
    <t>Transcaucasian Vegetation Database</t>
  </si>
  <si>
    <t>AS-00-005</t>
  </si>
  <si>
    <t>Pavel Novák</t>
  </si>
  <si>
    <t>Dominik Zukal</t>
  </si>
  <si>
    <t>Turkey Forest Database</t>
  </si>
  <si>
    <t>00-TR-001</t>
  </si>
  <si>
    <t>Forest Vegetation Database of Turkey - FVDT</t>
  </si>
  <si>
    <t>Ali Kavgacı</t>
  </si>
  <si>
    <t>Turkey NFVDT</t>
  </si>
  <si>
    <t>00-TR-003</t>
  </si>
  <si>
    <t>Non-Forest Vegetation Database of Turkey - NFVDT</t>
  </si>
  <si>
    <t>Turkey Oak-Forest Database</t>
  </si>
  <si>
    <t>AS-TR-002</t>
  </si>
  <si>
    <t>Vegetation Database of Oak Communities in Turkey</t>
  </si>
  <si>
    <t>Emin Uğurlu</t>
  </si>
  <si>
    <t>UA_Chernivtsi</t>
  </si>
  <si>
    <t>Vasyl Budzhak</t>
  </si>
  <si>
    <t>UK Floodplain Meadows Database</t>
  </si>
  <si>
    <t>EU-GB-004</t>
  </si>
  <si>
    <t>FloodplainMeadows</t>
  </si>
  <si>
    <t>Irina Tatarenko</t>
  </si>
  <si>
    <t>UK_AinsdaleDunesExp</t>
  </si>
  <si>
    <t>Ciara Dwyer</t>
  </si>
  <si>
    <t>Ukraine Grassland Database A</t>
  </si>
  <si>
    <t>EU-UA-001</t>
  </si>
  <si>
    <t>Ukrainian Grassland Database</t>
  </si>
  <si>
    <t>Anna Kuzemko</t>
  </si>
  <si>
    <t>Ukraine Grassland Database B</t>
  </si>
  <si>
    <t>Ukraine Halophytic Coastal VDB</t>
  </si>
  <si>
    <t>EU-UA-005</t>
  </si>
  <si>
    <t>Halophytic and coastal vegetation database of Ukraine</t>
  </si>
  <si>
    <t>Tetiana Dziuba</t>
  </si>
  <si>
    <t>Dmytro Dubyna</t>
  </si>
  <si>
    <t>Ukraine Psammophytic VDB</t>
  </si>
  <si>
    <t>Svitlana Yemelianova</t>
  </si>
  <si>
    <t>Ukraine_onyshchenko</t>
  </si>
  <si>
    <t>EU-UA-006</t>
  </si>
  <si>
    <t>Vegetation Database of Ukraine and Adjacent Parts of Russia</t>
  </si>
  <si>
    <t>Vitaliy Kolomiychuk</t>
  </si>
  <si>
    <t>Ukrainian Anthropogenic VDB</t>
  </si>
  <si>
    <t>Ukrainian Oak Forest VDB</t>
  </si>
  <si>
    <t>EU-UA-013</t>
  </si>
  <si>
    <t>Oak Forests Database of Ukraine</t>
  </si>
  <si>
    <t>Ukrainian Wetland Database</t>
  </si>
  <si>
    <t>VegFrance</t>
  </si>
  <si>
    <t>EU-FR-004</t>
  </si>
  <si>
    <t>VEGFRANCE</t>
  </si>
  <si>
    <t>Jan-Bernard Bouzillé</t>
  </si>
  <si>
    <t>Anne Bonis</t>
  </si>
  <si>
    <t>VegItaly</t>
  </si>
  <si>
    <t>EU-IT-001</t>
  </si>
  <si>
    <t>Flavia Landucci</t>
  </si>
  <si>
    <t>VegetWeb - Tüxen's archive Europe</t>
  </si>
  <si>
    <t>Friedemann Goral</t>
  </si>
  <si>
    <t>VegetWeb - Tüxen's archive Germany</t>
  </si>
  <si>
    <t>Viola db</t>
  </si>
  <si>
    <t>EU-IT-019</t>
  </si>
  <si>
    <t>VIOLA</t>
  </si>
  <si>
    <t>Maria Laura Carranza</t>
  </si>
  <si>
    <t>WetVegEurope Database</t>
  </si>
  <si>
    <t>EU-00-020</t>
  </si>
  <si>
    <t>WetVegEurope</t>
  </si>
  <si>
    <t>Percentage contribution to the whole selection</t>
  </si>
  <si>
    <t>only header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</si>
</sst>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8"/>
  <sheetViews>
    <sheetView tabSelected="1" workbookViewId="0">
      <selection activeCell="G1" sqref="G1:G1048576"/>
    </sheetView>
  </sheetViews>
  <sheetFormatPr defaultColWidth="11.44140625" defaultRowHeight="13.2" x14ac:dyDescent="0.25"/>
  <cols>
    <col min="1" max="1" width="25.5546875" customWidth="1"/>
    <col min="2" max="2" width="17.6640625" customWidth="1"/>
    <col min="3" max="3" width="11.88671875" customWidth="1"/>
    <col min="4" max="4" width="21.44140625" customWidth="1"/>
    <col min="5" max="5" width="28" customWidth="1"/>
    <col min="6" max="6" width="17.88671875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842</v>
      </c>
    </row>
    <row r="2" spans="1:8" x14ac:dyDescent="0.25">
      <c r="A2" t="s">
        <v>32</v>
      </c>
      <c r="B2" t="s">
        <v>8</v>
      </c>
      <c r="C2" t="s">
        <v>33</v>
      </c>
      <c r="D2" t="s">
        <v>34</v>
      </c>
      <c r="E2" t="s">
        <v>35</v>
      </c>
      <c r="F2" t="s">
        <v>22</v>
      </c>
      <c r="G2">
        <v>6827</v>
      </c>
      <c r="H2">
        <f xml:space="preserve"> ROUND(G2/G$346*100,1)</f>
        <v>0.3</v>
      </c>
    </row>
    <row r="3" spans="1:8" x14ac:dyDescent="0.25">
      <c r="A3" t="s">
        <v>36</v>
      </c>
      <c r="B3" t="s">
        <v>8</v>
      </c>
      <c r="C3" t="s">
        <v>37</v>
      </c>
      <c r="D3" t="s">
        <v>38</v>
      </c>
      <c r="E3" t="s">
        <v>39</v>
      </c>
      <c r="F3" t="s">
        <v>40</v>
      </c>
      <c r="G3">
        <v>1324</v>
      </c>
      <c r="H3">
        <f t="shared" ref="H3:H66" si="0" xml:space="preserve"> ROUND(G3/G$346*100,1)</f>
        <v>0.1</v>
      </c>
    </row>
    <row r="4" spans="1:8" x14ac:dyDescent="0.25">
      <c r="A4" t="s">
        <v>41</v>
      </c>
      <c r="B4" t="s">
        <v>8</v>
      </c>
      <c r="C4" t="s">
        <v>42</v>
      </c>
      <c r="D4" t="s">
        <v>43</v>
      </c>
      <c r="E4" t="s">
        <v>44</v>
      </c>
      <c r="F4" t="s">
        <v>45</v>
      </c>
      <c r="G4">
        <v>8162</v>
      </c>
      <c r="H4">
        <f t="shared" si="0"/>
        <v>0.4</v>
      </c>
    </row>
    <row r="5" spans="1:8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>
        <v>24123</v>
      </c>
      <c r="H5">
        <f t="shared" si="0"/>
        <v>1.1000000000000001</v>
      </c>
    </row>
    <row r="6" spans="1:8" x14ac:dyDescent="0.25">
      <c r="A6" t="s">
        <v>51</v>
      </c>
      <c r="B6" t="s">
        <v>8</v>
      </c>
      <c r="C6" t="s">
        <v>52</v>
      </c>
      <c r="D6" t="s">
        <v>53</v>
      </c>
      <c r="E6" t="s">
        <v>54</v>
      </c>
      <c r="G6">
        <v>51824</v>
      </c>
      <c r="H6">
        <f t="shared" si="0"/>
        <v>2.5</v>
      </c>
    </row>
    <row r="7" spans="1:8" x14ac:dyDescent="0.25">
      <c r="A7" t="s">
        <v>59</v>
      </c>
      <c r="B7" t="s">
        <v>8</v>
      </c>
      <c r="C7" t="s">
        <v>60</v>
      </c>
      <c r="D7" t="s">
        <v>61</v>
      </c>
      <c r="E7" t="s">
        <v>58</v>
      </c>
      <c r="F7" t="s">
        <v>62</v>
      </c>
      <c r="G7">
        <v>8200</v>
      </c>
      <c r="H7">
        <f t="shared" si="0"/>
        <v>0.4</v>
      </c>
    </row>
    <row r="8" spans="1:8" x14ac:dyDescent="0.25">
      <c r="A8" t="s">
        <v>63</v>
      </c>
      <c r="B8" t="s">
        <v>8</v>
      </c>
      <c r="C8" t="s">
        <v>64</v>
      </c>
      <c r="D8" t="s">
        <v>63</v>
      </c>
      <c r="E8" t="s">
        <v>58</v>
      </c>
      <c r="F8" t="s">
        <v>65</v>
      </c>
      <c r="G8">
        <v>15680</v>
      </c>
      <c r="H8">
        <f t="shared" si="0"/>
        <v>0.7</v>
      </c>
    </row>
    <row r="9" spans="1:8" x14ac:dyDescent="0.25">
      <c r="A9" t="s">
        <v>66</v>
      </c>
      <c r="B9" t="s">
        <v>8</v>
      </c>
      <c r="C9" t="s">
        <v>67</v>
      </c>
      <c r="D9" t="s">
        <v>68</v>
      </c>
      <c r="E9" t="s">
        <v>69</v>
      </c>
      <c r="F9" t="s">
        <v>70</v>
      </c>
      <c r="G9">
        <v>24277</v>
      </c>
      <c r="H9">
        <f t="shared" si="0"/>
        <v>1.1000000000000001</v>
      </c>
    </row>
    <row r="10" spans="1:8" x14ac:dyDescent="0.25">
      <c r="A10" t="s">
        <v>71</v>
      </c>
      <c r="B10" t="s">
        <v>8</v>
      </c>
      <c r="C10" t="s">
        <v>72</v>
      </c>
      <c r="D10" t="s">
        <v>73</v>
      </c>
      <c r="E10" t="s">
        <v>74</v>
      </c>
      <c r="G10">
        <v>1568</v>
      </c>
      <c r="H10">
        <f t="shared" si="0"/>
        <v>0.1</v>
      </c>
    </row>
    <row r="11" spans="1:8" x14ac:dyDescent="0.25">
      <c r="A11" t="s">
        <v>79</v>
      </c>
      <c r="B11" t="s">
        <v>8</v>
      </c>
      <c r="C11" t="s">
        <v>76</v>
      </c>
      <c r="D11" t="s">
        <v>77</v>
      </c>
      <c r="E11" t="s">
        <v>78</v>
      </c>
      <c r="G11">
        <v>7253</v>
      </c>
      <c r="H11">
        <f t="shared" si="0"/>
        <v>0.3</v>
      </c>
    </row>
    <row r="12" spans="1:8" x14ac:dyDescent="0.25">
      <c r="A12" t="s">
        <v>75</v>
      </c>
      <c r="B12" t="s">
        <v>8</v>
      </c>
      <c r="C12" t="s">
        <v>76</v>
      </c>
      <c r="D12" t="s">
        <v>77</v>
      </c>
      <c r="E12" t="s">
        <v>78</v>
      </c>
      <c r="G12">
        <v>18663</v>
      </c>
      <c r="H12">
        <f t="shared" si="0"/>
        <v>0.9</v>
      </c>
    </row>
    <row r="13" spans="1:8" x14ac:dyDescent="0.25">
      <c r="A13" t="s">
        <v>80</v>
      </c>
      <c r="B13" t="s">
        <v>8</v>
      </c>
      <c r="C13" t="s">
        <v>81</v>
      </c>
      <c r="D13" t="s">
        <v>82</v>
      </c>
      <c r="E13" t="s">
        <v>83</v>
      </c>
      <c r="G13">
        <v>42834</v>
      </c>
      <c r="H13">
        <f t="shared" si="0"/>
        <v>2</v>
      </c>
    </row>
    <row r="14" spans="1:8" x14ac:dyDescent="0.25">
      <c r="A14" t="s">
        <v>84</v>
      </c>
      <c r="B14" t="s">
        <v>8</v>
      </c>
      <c r="C14" t="s">
        <v>85</v>
      </c>
      <c r="D14" t="s">
        <v>84</v>
      </c>
      <c r="E14" t="s">
        <v>86</v>
      </c>
      <c r="F14" t="s">
        <v>87</v>
      </c>
      <c r="G14">
        <v>1995</v>
      </c>
      <c r="H14">
        <f t="shared" si="0"/>
        <v>0.1</v>
      </c>
    </row>
    <row r="15" spans="1:8" x14ac:dyDescent="0.25">
      <c r="A15" t="s">
        <v>88</v>
      </c>
      <c r="B15" t="s">
        <v>8</v>
      </c>
      <c r="E15" t="s">
        <v>89</v>
      </c>
      <c r="F15" t="s">
        <v>90</v>
      </c>
      <c r="G15">
        <v>2972</v>
      </c>
      <c r="H15">
        <f t="shared" si="0"/>
        <v>0.1</v>
      </c>
    </row>
    <row r="16" spans="1:8" x14ac:dyDescent="0.25">
      <c r="A16" t="s">
        <v>91</v>
      </c>
      <c r="B16" t="s">
        <v>8</v>
      </c>
      <c r="C16" t="s">
        <v>92</v>
      </c>
      <c r="D16" t="s">
        <v>93</v>
      </c>
      <c r="E16" t="s">
        <v>94</v>
      </c>
      <c r="G16">
        <v>18850</v>
      </c>
      <c r="H16">
        <f t="shared" si="0"/>
        <v>0.9</v>
      </c>
    </row>
    <row r="17" spans="1:8" x14ac:dyDescent="0.25">
      <c r="A17" t="s">
        <v>177</v>
      </c>
      <c r="B17" t="s">
        <v>8</v>
      </c>
      <c r="C17" t="s">
        <v>178</v>
      </c>
      <c r="D17" t="s">
        <v>177</v>
      </c>
      <c r="E17" t="s">
        <v>176</v>
      </c>
      <c r="G17">
        <v>15896</v>
      </c>
      <c r="H17">
        <f t="shared" si="0"/>
        <v>0.8</v>
      </c>
    </row>
    <row r="18" spans="1:8" x14ac:dyDescent="0.25">
      <c r="A18" t="s">
        <v>179</v>
      </c>
      <c r="B18" t="s">
        <v>8</v>
      </c>
      <c r="C18" t="s">
        <v>180</v>
      </c>
      <c r="D18" t="s">
        <v>181</v>
      </c>
      <c r="E18" t="s">
        <v>182</v>
      </c>
      <c r="G18">
        <v>47</v>
      </c>
      <c r="H18">
        <f t="shared" si="0"/>
        <v>0</v>
      </c>
    </row>
    <row r="19" spans="1:8" x14ac:dyDescent="0.25">
      <c r="A19" t="s">
        <v>183</v>
      </c>
      <c r="B19" t="s">
        <v>8</v>
      </c>
      <c r="C19" t="s">
        <v>184</v>
      </c>
      <c r="D19" t="s">
        <v>183</v>
      </c>
      <c r="E19" t="s">
        <v>185</v>
      </c>
      <c r="F19" t="s">
        <v>186</v>
      </c>
      <c r="G19">
        <v>14224</v>
      </c>
      <c r="H19">
        <f t="shared" si="0"/>
        <v>0.7</v>
      </c>
    </row>
    <row r="20" spans="1:8" x14ac:dyDescent="0.25">
      <c r="A20" t="s">
        <v>187</v>
      </c>
      <c r="B20" t="s">
        <v>8</v>
      </c>
      <c r="C20" t="s">
        <v>188</v>
      </c>
      <c r="D20" t="s">
        <v>189</v>
      </c>
      <c r="E20" t="s">
        <v>131</v>
      </c>
      <c r="F20" t="s">
        <v>174</v>
      </c>
      <c r="G20">
        <v>114497</v>
      </c>
      <c r="H20">
        <f t="shared" si="0"/>
        <v>5.4</v>
      </c>
    </row>
    <row r="21" spans="1:8" x14ac:dyDescent="0.25">
      <c r="A21" t="s">
        <v>279</v>
      </c>
      <c r="B21" t="s">
        <v>8</v>
      </c>
      <c r="C21" t="s">
        <v>276</v>
      </c>
      <c r="D21" t="s">
        <v>277</v>
      </c>
      <c r="E21" t="s">
        <v>264</v>
      </c>
      <c r="F21" t="s">
        <v>278</v>
      </c>
      <c r="G21">
        <v>113091</v>
      </c>
      <c r="H21">
        <f t="shared" si="0"/>
        <v>5.4</v>
      </c>
    </row>
    <row r="22" spans="1:8" x14ac:dyDescent="0.25">
      <c r="A22" t="s">
        <v>269</v>
      </c>
      <c r="B22" t="s">
        <v>8</v>
      </c>
      <c r="C22" t="s">
        <v>270</v>
      </c>
      <c r="D22" t="s">
        <v>271</v>
      </c>
      <c r="E22" t="s">
        <v>272</v>
      </c>
      <c r="F22" t="s">
        <v>273</v>
      </c>
      <c r="G22">
        <v>11993</v>
      </c>
      <c r="H22">
        <f t="shared" si="0"/>
        <v>0.6</v>
      </c>
    </row>
    <row r="23" spans="1:8" x14ac:dyDescent="0.25">
      <c r="A23" t="s">
        <v>293</v>
      </c>
      <c r="B23" t="s">
        <v>8</v>
      </c>
      <c r="C23" t="s">
        <v>294</v>
      </c>
      <c r="D23" t="s">
        <v>294</v>
      </c>
      <c r="E23" t="s">
        <v>295</v>
      </c>
      <c r="G23">
        <v>6132</v>
      </c>
      <c r="H23">
        <f t="shared" si="0"/>
        <v>0.3</v>
      </c>
    </row>
    <row r="24" spans="1:8" x14ac:dyDescent="0.25">
      <c r="A24" t="s">
        <v>296</v>
      </c>
      <c r="B24" t="s">
        <v>8</v>
      </c>
      <c r="C24" t="s">
        <v>297</v>
      </c>
      <c r="D24" t="s">
        <v>298</v>
      </c>
      <c r="E24" t="s">
        <v>299</v>
      </c>
      <c r="F24" t="s">
        <v>300</v>
      </c>
      <c r="G24">
        <v>5030</v>
      </c>
      <c r="H24">
        <f t="shared" si="0"/>
        <v>0.2</v>
      </c>
    </row>
    <row r="25" spans="1:8" x14ac:dyDescent="0.25">
      <c r="A25" t="s">
        <v>301</v>
      </c>
      <c r="B25" t="s">
        <v>8</v>
      </c>
      <c r="C25" t="s">
        <v>302</v>
      </c>
      <c r="D25" t="s">
        <v>303</v>
      </c>
      <c r="E25" t="s">
        <v>304</v>
      </c>
      <c r="G25">
        <v>1132</v>
      </c>
      <c r="H25">
        <f t="shared" si="0"/>
        <v>0.1</v>
      </c>
    </row>
    <row r="26" spans="1:8" x14ac:dyDescent="0.25">
      <c r="A26" t="s">
        <v>305</v>
      </c>
      <c r="B26" t="s">
        <v>8</v>
      </c>
      <c r="C26" t="s">
        <v>306</v>
      </c>
      <c r="D26" t="s">
        <v>307</v>
      </c>
      <c r="E26" t="s">
        <v>308</v>
      </c>
      <c r="G26">
        <v>7472</v>
      </c>
      <c r="H26">
        <f t="shared" si="0"/>
        <v>0.4</v>
      </c>
    </row>
    <row r="27" spans="1:8" x14ac:dyDescent="0.25">
      <c r="A27" t="s">
        <v>309</v>
      </c>
      <c r="B27" t="s">
        <v>8</v>
      </c>
      <c r="C27" t="s">
        <v>310</v>
      </c>
      <c r="D27" t="s">
        <v>311</v>
      </c>
      <c r="E27" t="s">
        <v>312</v>
      </c>
      <c r="G27">
        <v>6186</v>
      </c>
      <c r="H27">
        <f t="shared" si="0"/>
        <v>0.3</v>
      </c>
    </row>
    <row r="28" spans="1:8" x14ac:dyDescent="0.25">
      <c r="A28" t="s">
        <v>313</v>
      </c>
      <c r="B28" t="s">
        <v>8</v>
      </c>
      <c r="C28" t="s">
        <v>314</v>
      </c>
      <c r="D28" t="s">
        <v>315</v>
      </c>
      <c r="E28" t="s">
        <v>316</v>
      </c>
      <c r="F28" t="s">
        <v>317</v>
      </c>
      <c r="G28">
        <v>17698</v>
      </c>
      <c r="H28">
        <f t="shared" si="0"/>
        <v>0.8</v>
      </c>
    </row>
    <row r="29" spans="1:8" x14ac:dyDescent="0.25">
      <c r="A29" t="s">
        <v>318</v>
      </c>
      <c r="B29" t="s">
        <v>8</v>
      </c>
      <c r="C29" t="s">
        <v>319</v>
      </c>
      <c r="D29" t="s">
        <v>318</v>
      </c>
      <c r="E29" t="s">
        <v>320</v>
      </c>
      <c r="F29" t="s">
        <v>321</v>
      </c>
      <c r="G29">
        <v>17472</v>
      </c>
      <c r="H29">
        <f t="shared" si="0"/>
        <v>0.8</v>
      </c>
    </row>
    <row r="30" spans="1:8" x14ac:dyDescent="0.25">
      <c r="A30" t="s">
        <v>331</v>
      </c>
      <c r="B30" t="s">
        <v>8</v>
      </c>
      <c r="C30" t="s">
        <v>332</v>
      </c>
      <c r="D30" t="s">
        <v>331</v>
      </c>
      <c r="E30" t="s">
        <v>333</v>
      </c>
      <c r="G30">
        <v>1085</v>
      </c>
      <c r="H30">
        <f t="shared" si="0"/>
        <v>0.1</v>
      </c>
    </row>
    <row r="31" spans="1:8" x14ac:dyDescent="0.25">
      <c r="A31" t="s">
        <v>403</v>
      </c>
      <c r="B31" t="s">
        <v>8</v>
      </c>
      <c r="C31" t="s">
        <v>404</v>
      </c>
      <c r="D31" t="s">
        <v>405</v>
      </c>
      <c r="E31" t="s">
        <v>406</v>
      </c>
      <c r="G31">
        <v>155471</v>
      </c>
      <c r="H31">
        <f t="shared" si="0"/>
        <v>7.4</v>
      </c>
    </row>
    <row r="32" spans="1:8" x14ac:dyDescent="0.25">
      <c r="A32" t="s">
        <v>475</v>
      </c>
      <c r="B32" t="s">
        <v>8</v>
      </c>
      <c r="C32" t="s">
        <v>476</v>
      </c>
      <c r="D32" t="s">
        <v>477</v>
      </c>
      <c r="E32" t="s">
        <v>478</v>
      </c>
      <c r="F32" t="s">
        <v>479</v>
      </c>
      <c r="G32">
        <v>7868</v>
      </c>
      <c r="H32">
        <f t="shared" si="0"/>
        <v>0.4</v>
      </c>
    </row>
    <row r="33" spans="1:8" x14ac:dyDescent="0.25">
      <c r="A33" t="s">
        <v>480</v>
      </c>
      <c r="B33" t="s">
        <v>8</v>
      </c>
      <c r="C33" t="s">
        <v>481</v>
      </c>
      <c r="D33" t="s">
        <v>482</v>
      </c>
      <c r="E33" t="s">
        <v>479</v>
      </c>
      <c r="F33" t="s">
        <v>483</v>
      </c>
      <c r="G33">
        <v>25058</v>
      </c>
      <c r="H33">
        <f t="shared" si="0"/>
        <v>1.2</v>
      </c>
    </row>
    <row r="34" spans="1:8" x14ac:dyDescent="0.25">
      <c r="A34" t="s">
        <v>484</v>
      </c>
      <c r="B34" t="s">
        <v>8</v>
      </c>
      <c r="C34" t="s">
        <v>485</v>
      </c>
      <c r="D34" t="s">
        <v>486</v>
      </c>
      <c r="E34" t="s">
        <v>479</v>
      </c>
      <c r="F34" t="s">
        <v>487</v>
      </c>
      <c r="G34">
        <v>50110</v>
      </c>
      <c r="H34">
        <f t="shared" si="0"/>
        <v>2.4</v>
      </c>
    </row>
    <row r="35" spans="1:8" x14ac:dyDescent="0.25">
      <c r="A35" t="s">
        <v>488</v>
      </c>
      <c r="B35" t="s">
        <v>8</v>
      </c>
      <c r="C35" t="s">
        <v>489</v>
      </c>
      <c r="D35" t="s">
        <v>490</v>
      </c>
      <c r="E35" t="s">
        <v>109</v>
      </c>
      <c r="F35" t="s">
        <v>69</v>
      </c>
      <c r="G35">
        <v>6308</v>
      </c>
      <c r="H35">
        <f t="shared" si="0"/>
        <v>0.3</v>
      </c>
    </row>
    <row r="36" spans="1:8" x14ac:dyDescent="0.25">
      <c r="A36" t="s">
        <v>491</v>
      </c>
      <c r="B36" t="s">
        <v>8</v>
      </c>
      <c r="C36" t="s">
        <v>492</v>
      </c>
      <c r="D36" t="s">
        <v>493</v>
      </c>
      <c r="E36" t="s">
        <v>191</v>
      </c>
      <c r="F36" t="s">
        <v>109</v>
      </c>
      <c r="G36">
        <v>11621</v>
      </c>
      <c r="H36">
        <f t="shared" si="0"/>
        <v>0.5</v>
      </c>
    </row>
    <row r="37" spans="1:8" x14ac:dyDescent="0.25">
      <c r="A37" t="s">
        <v>494</v>
      </c>
      <c r="B37" t="s">
        <v>8</v>
      </c>
      <c r="C37" t="s">
        <v>495</v>
      </c>
      <c r="D37" t="s">
        <v>496</v>
      </c>
      <c r="E37" t="s">
        <v>497</v>
      </c>
      <c r="F37" t="s">
        <v>498</v>
      </c>
      <c r="G37">
        <v>104</v>
      </c>
      <c r="H37">
        <f t="shared" si="0"/>
        <v>0</v>
      </c>
    </row>
    <row r="38" spans="1:8" x14ac:dyDescent="0.25">
      <c r="A38" t="s">
        <v>499</v>
      </c>
      <c r="B38" t="s">
        <v>8</v>
      </c>
      <c r="C38" t="s">
        <v>495</v>
      </c>
      <c r="D38" t="s">
        <v>496</v>
      </c>
      <c r="E38" t="s">
        <v>497</v>
      </c>
      <c r="F38" t="s">
        <v>498</v>
      </c>
      <c r="G38">
        <v>1698</v>
      </c>
      <c r="H38">
        <f t="shared" si="0"/>
        <v>0.1</v>
      </c>
    </row>
    <row r="39" spans="1:8" x14ac:dyDescent="0.25">
      <c r="A39" t="s">
        <v>500</v>
      </c>
      <c r="B39" t="s">
        <v>8</v>
      </c>
      <c r="C39" t="s">
        <v>501</v>
      </c>
      <c r="D39" t="s">
        <v>502</v>
      </c>
      <c r="E39" t="s">
        <v>503</v>
      </c>
      <c r="G39">
        <v>826</v>
      </c>
      <c r="H39">
        <f t="shared" si="0"/>
        <v>0</v>
      </c>
    </row>
    <row r="40" spans="1:8" x14ac:dyDescent="0.25">
      <c r="A40" t="s">
        <v>504</v>
      </c>
      <c r="B40" t="s">
        <v>8</v>
      </c>
      <c r="C40" t="s">
        <v>505</v>
      </c>
      <c r="D40" t="s">
        <v>506</v>
      </c>
      <c r="E40" t="s">
        <v>507</v>
      </c>
      <c r="F40" t="s">
        <v>503</v>
      </c>
      <c r="G40">
        <v>4895</v>
      </c>
      <c r="H40">
        <f t="shared" si="0"/>
        <v>0.2</v>
      </c>
    </row>
    <row r="41" spans="1:8" x14ac:dyDescent="0.25">
      <c r="A41" t="s">
        <v>518</v>
      </c>
      <c r="B41" t="s">
        <v>8</v>
      </c>
      <c r="C41" t="s">
        <v>519</v>
      </c>
      <c r="D41" t="s">
        <v>520</v>
      </c>
      <c r="E41" t="s">
        <v>521</v>
      </c>
      <c r="F41" t="s">
        <v>522</v>
      </c>
      <c r="G41">
        <v>4739</v>
      </c>
      <c r="H41">
        <f t="shared" si="0"/>
        <v>0.2</v>
      </c>
    </row>
    <row r="42" spans="1:8" x14ac:dyDescent="0.25">
      <c r="A42" t="s">
        <v>542</v>
      </c>
      <c r="B42" t="s">
        <v>8</v>
      </c>
      <c r="C42" t="s">
        <v>543</v>
      </c>
      <c r="D42" t="s">
        <v>544</v>
      </c>
      <c r="E42" t="s">
        <v>545</v>
      </c>
      <c r="F42" t="s">
        <v>546</v>
      </c>
      <c r="G42">
        <v>27123</v>
      </c>
      <c r="H42">
        <f t="shared" si="0"/>
        <v>1.3</v>
      </c>
    </row>
    <row r="43" spans="1:8" x14ac:dyDescent="0.25">
      <c r="A43" t="s">
        <v>547</v>
      </c>
      <c r="B43" t="s">
        <v>8</v>
      </c>
      <c r="C43" t="s">
        <v>548</v>
      </c>
      <c r="D43" t="s">
        <v>549</v>
      </c>
      <c r="E43" t="s">
        <v>550</v>
      </c>
      <c r="F43" t="s">
        <v>551</v>
      </c>
      <c r="G43">
        <v>4082</v>
      </c>
      <c r="H43">
        <f t="shared" si="0"/>
        <v>0.2</v>
      </c>
    </row>
    <row r="44" spans="1:8" x14ac:dyDescent="0.25">
      <c r="A44" t="s">
        <v>557</v>
      </c>
      <c r="B44" t="s">
        <v>8</v>
      </c>
      <c r="C44" t="s">
        <v>548</v>
      </c>
      <c r="D44" t="s">
        <v>549</v>
      </c>
      <c r="E44" t="s">
        <v>550</v>
      </c>
      <c r="F44" t="s">
        <v>558</v>
      </c>
      <c r="G44">
        <v>916</v>
      </c>
      <c r="H44">
        <f t="shared" si="0"/>
        <v>0</v>
      </c>
    </row>
    <row r="45" spans="1:8" x14ac:dyDescent="0.25">
      <c r="A45" t="s">
        <v>552</v>
      </c>
      <c r="B45" t="s">
        <v>8</v>
      </c>
      <c r="C45" t="s">
        <v>553</v>
      </c>
      <c r="D45" t="s">
        <v>554</v>
      </c>
      <c r="E45" t="s">
        <v>555</v>
      </c>
      <c r="F45" t="s">
        <v>556</v>
      </c>
      <c r="G45">
        <v>32745</v>
      </c>
      <c r="H45">
        <f t="shared" si="0"/>
        <v>1.5</v>
      </c>
    </row>
    <row r="46" spans="1:8" x14ac:dyDescent="0.25">
      <c r="A46" t="s">
        <v>559</v>
      </c>
      <c r="B46" t="s">
        <v>8</v>
      </c>
      <c r="C46" t="s">
        <v>560</v>
      </c>
      <c r="D46" t="s">
        <v>561</v>
      </c>
      <c r="E46" t="s">
        <v>562</v>
      </c>
      <c r="G46">
        <v>5573</v>
      </c>
      <c r="H46">
        <f t="shared" si="0"/>
        <v>0.3</v>
      </c>
    </row>
    <row r="47" spans="1:8" x14ac:dyDescent="0.25">
      <c r="A47" t="s">
        <v>594</v>
      </c>
      <c r="B47" t="s">
        <v>8</v>
      </c>
      <c r="C47" t="s">
        <v>595</v>
      </c>
      <c r="D47" t="s">
        <v>596</v>
      </c>
      <c r="E47" t="s">
        <v>593</v>
      </c>
      <c r="G47">
        <v>6738</v>
      </c>
      <c r="H47">
        <f t="shared" si="0"/>
        <v>0.3</v>
      </c>
    </row>
    <row r="48" spans="1:8" x14ac:dyDescent="0.25">
      <c r="A48" t="s">
        <v>602</v>
      </c>
      <c r="B48" t="s">
        <v>8</v>
      </c>
      <c r="C48" t="s">
        <v>598</v>
      </c>
      <c r="D48" t="s">
        <v>599</v>
      </c>
      <c r="E48" t="s">
        <v>600</v>
      </c>
      <c r="F48" t="s">
        <v>601</v>
      </c>
      <c r="G48">
        <v>8330</v>
      </c>
      <c r="H48">
        <f t="shared" si="0"/>
        <v>0.4</v>
      </c>
    </row>
    <row r="49" spans="1:8" x14ac:dyDescent="0.25">
      <c r="A49" t="s">
        <v>603</v>
      </c>
      <c r="B49" t="s">
        <v>8</v>
      </c>
      <c r="C49" t="s">
        <v>604</v>
      </c>
      <c r="D49" t="s">
        <v>605</v>
      </c>
      <c r="E49" t="s">
        <v>606</v>
      </c>
      <c r="G49">
        <v>394</v>
      </c>
      <c r="H49">
        <f t="shared" si="0"/>
        <v>0</v>
      </c>
    </row>
    <row r="50" spans="1:8" x14ac:dyDescent="0.25">
      <c r="A50" t="s">
        <v>607</v>
      </c>
      <c r="B50" t="s">
        <v>8</v>
      </c>
      <c r="C50" t="s">
        <v>608</v>
      </c>
      <c r="D50" t="s">
        <v>609</v>
      </c>
      <c r="E50" t="s">
        <v>131</v>
      </c>
      <c r="F50" t="s">
        <v>174</v>
      </c>
      <c r="G50">
        <v>2827</v>
      </c>
      <c r="H50">
        <f t="shared" si="0"/>
        <v>0.1</v>
      </c>
    </row>
    <row r="51" spans="1:8" x14ac:dyDescent="0.25">
      <c r="A51" t="s">
        <v>610</v>
      </c>
      <c r="B51" t="s">
        <v>8</v>
      </c>
      <c r="C51" t="s">
        <v>608</v>
      </c>
      <c r="D51" t="s">
        <v>609</v>
      </c>
      <c r="E51" t="s">
        <v>131</v>
      </c>
      <c r="F51" t="s">
        <v>174</v>
      </c>
      <c r="G51">
        <v>459</v>
      </c>
      <c r="H51">
        <f t="shared" si="0"/>
        <v>0</v>
      </c>
    </row>
    <row r="52" spans="1:8" x14ac:dyDescent="0.25">
      <c r="A52" t="s">
        <v>611</v>
      </c>
      <c r="B52" t="s">
        <v>8</v>
      </c>
      <c r="C52" t="s">
        <v>612</v>
      </c>
      <c r="D52" t="s">
        <v>613</v>
      </c>
      <c r="E52" t="s">
        <v>614</v>
      </c>
      <c r="F52" t="s">
        <v>615</v>
      </c>
      <c r="G52">
        <v>3176</v>
      </c>
      <c r="H52">
        <f t="shared" si="0"/>
        <v>0.2</v>
      </c>
    </row>
    <row r="53" spans="1:8" x14ac:dyDescent="0.25">
      <c r="A53" t="s">
        <v>622</v>
      </c>
      <c r="B53" t="s">
        <v>8</v>
      </c>
      <c r="C53" t="s">
        <v>623</v>
      </c>
      <c r="D53" t="s">
        <v>624</v>
      </c>
      <c r="E53" t="s">
        <v>625</v>
      </c>
      <c r="G53">
        <v>1108</v>
      </c>
      <c r="H53">
        <f t="shared" si="0"/>
        <v>0.1</v>
      </c>
    </row>
    <row r="54" spans="1:8" x14ac:dyDescent="0.25">
      <c r="A54" t="s">
        <v>626</v>
      </c>
      <c r="B54" t="s">
        <v>8</v>
      </c>
      <c r="C54" t="s">
        <v>627</v>
      </c>
      <c r="D54" t="s">
        <v>628</v>
      </c>
      <c r="E54" t="s">
        <v>629</v>
      </c>
      <c r="F54" t="s">
        <v>630</v>
      </c>
      <c r="G54">
        <v>104044</v>
      </c>
      <c r="H54">
        <f t="shared" si="0"/>
        <v>4.9000000000000004</v>
      </c>
    </row>
    <row r="55" spans="1:8" x14ac:dyDescent="0.25">
      <c r="A55" t="s">
        <v>631</v>
      </c>
      <c r="B55" t="s">
        <v>8</v>
      </c>
      <c r="C55" t="s">
        <v>632</v>
      </c>
      <c r="D55" t="s">
        <v>631</v>
      </c>
      <c r="E55" t="s">
        <v>390</v>
      </c>
      <c r="G55">
        <v>1932</v>
      </c>
      <c r="H55">
        <f t="shared" si="0"/>
        <v>0.1</v>
      </c>
    </row>
    <row r="56" spans="1:8" x14ac:dyDescent="0.25">
      <c r="A56" t="s">
        <v>633</v>
      </c>
      <c r="B56" t="s">
        <v>8</v>
      </c>
      <c r="C56" t="s">
        <v>634</v>
      </c>
      <c r="D56" t="s">
        <v>635</v>
      </c>
      <c r="E56" t="s">
        <v>325</v>
      </c>
      <c r="F56" t="s">
        <v>636</v>
      </c>
      <c r="G56">
        <v>9848</v>
      </c>
      <c r="H56">
        <f t="shared" si="0"/>
        <v>0.5</v>
      </c>
    </row>
    <row r="57" spans="1:8" x14ac:dyDescent="0.25">
      <c r="A57" t="s">
        <v>637</v>
      </c>
      <c r="B57" t="s">
        <v>8</v>
      </c>
      <c r="C57" t="s">
        <v>634</v>
      </c>
      <c r="D57" t="s">
        <v>635</v>
      </c>
      <c r="E57" t="s">
        <v>325</v>
      </c>
      <c r="F57" t="s">
        <v>636</v>
      </c>
      <c r="G57">
        <v>2241</v>
      </c>
      <c r="H57">
        <f t="shared" si="0"/>
        <v>0.1</v>
      </c>
    </row>
    <row r="58" spans="1:8" x14ac:dyDescent="0.25">
      <c r="A58" t="s">
        <v>638</v>
      </c>
      <c r="B58" t="s">
        <v>8</v>
      </c>
      <c r="C58" t="s">
        <v>639</v>
      </c>
      <c r="D58" t="s">
        <v>640</v>
      </c>
      <c r="E58" t="s">
        <v>109</v>
      </c>
      <c r="F58" t="s">
        <v>641</v>
      </c>
      <c r="G58">
        <v>12442</v>
      </c>
      <c r="H58">
        <f t="shared" si="0"/>
        <v>0.6</v>
      </c>
    </row>
    <row r="59" spans="1:8" x14ac:dyDescent="0.25">
      <c r="A59" t="s">
        <v>663</v>
      </c>
      <c r="B59" t="s">
        <v>8</v>
      </c>
      <c r="C59" t="s">
        <v>664</v>
      </c>
      <c r="D59" t="s">
        <v>665</v>
      </c>
      <c r="E59" t="s">
        <v>666</v>
      </c>
      <c r="F59" t="s">
        <v>667</v>
      </c>
      <c r="G59">
        <v>3</v>
      </c>
      <c r="H59">
        <f t="shared" si="0"/>
        <v>0</v>
      </c>
    </row>
    <row r="60" spans="1:8" x14ac:dyDescent="0.25">
      <c r="A60" t="s">
        <v>668</v>
      </c>
      <c r="B60" t="s">
        <v>8</v>
      </c>
      <c r="C60" t="s">
        <v>669</v>
      </c>
      <c r="D60" t="s">
        <v>670</v>
      </c>
      <c r="E60" t="s">
        <v>390</v>
      </c>
      <c r="G60">
        <v>3571</v>
      </c>
      <c r="H60">
        <f t="shared" si="0"/>
        <v>0.2</v>
      </c>
    </row>
    <row r="61" spans="1:8" x14ac:dyDescent="0.25">
      <c r="A61" t="s">
        <v>677</v>
      </c>
      <c r="B61" t="s">
        <v>8</v>
      </c>
      <c r="C61" t="s">
        <v>678</v>
      </c>
      <c r="D61" t="s">
        <v>677</v>
      </c>
      <c r="E61" t="s">
        <v>679</v>
      </c>
      <c r="G61">
        <v>2120</v>
      </c>
      <c r="H61">
        <f t="shared" si="0"/>
        <v>0.1</v>
      </c>
    </row>
    <row r="62" spans="1:8" x14ac:dyDescent="0.25">
      <c r="A62" t="s">
        <v>683</v>
      </c>
      <c r="B62" t="s">
        <v>8</v>
      </c>
      <c r="C62" t="s">
        <v>684</v>
      </c>
      <c r="D62" t="s">
        <v>685</v>
      </c>
      <c r="E62" t="s">
        <v>686</v>
      </c>
      <c r="F62" t="s">
        <v>687</v>
      </c>
      <c r="G62">
        <v>9070</v>
      </c>
      <c r="H62">
        <f t="shared" si="0"/>
        <v>0.4</v>
      </c>
    </row>
    <row r="63" spans="1:8" x14ac:dyDescent="0.25">
      <c r="A63" t="s">
        <v>680</v>
      </c>
      <c r="B63" t="s">
        <v>8</v>
      </c>
      <c r="C63" t="s">
        <v>681</v>
      </c>
      <c r="D63" t="s">
        <v>682</v>
      </c>
      <c r="E63" t="s">
        <v>672</v>
      </c>
      <c r="F63" t="s">
        <v>58</v>
      </c>
      <c r="G63">
        <v>31765</v>
      </c>
      <c r="H63">
        <f t="shared" si="0"/>
        <v>1.5</v>
      </c>
    </row>
    <row r="64" spans="1:8" x14ac:dyDescent="0.25">
      <c r="A64" t="s">
        <v>688</v>
      </c>
      <c r="B64" t="s">
        <v>8</v>
      </c>
      <c r="C64" t="s">
        <v>689</v>
      </c>
      <c r="D64" t="s">
        <v>690</v>
      </c>
      <c r="E64" t="s">
        <v>691</v>
      </c>
      <c r="F64" t="s">
        <v>692</v>
      </c>
      <c r="G64">
        <v>13639</v>
      </c>
      <c r="H64">
        <f t="shared" si="0"/>
        <v>0.6</v>
      </c>
    </row>
    <row r="65" spans="1:8" x14ac:dyDescent="0.25">
      <c r="A65" t="s">
        <v>693</v>
      </c>
      <c r="B65" t="s">
        <v>8</v>
      </c>
      <c r="C65" t="s">
        <v>694</v>
      </c>
      <c r="D65" t="s">
        <v>695</v>
      </c>
      <c r="E65" t="s">
        <v>696</v>
      </c>
      <c r="F65" t="s">
        <v>697</v>
      </c>
      <c r="G65">
        <v>6138</v>
      </c>
      <c r="H65">
        <f t="shared" si="0"/>
        <v>0.3</v>
      </c>
    </row>
    <row r="66" spans="1:8" x14ac:dyDescent="0.25">
      <c r="A66" t="s">
        <v>735</v>
      </c>
      <c r="B66" t="s">
        <v>8</v>
      </c>
      <c r="C66" t="s">
        <v>736</v>
      </c>
      <c r="D66" t="s">
        <v>735</v>
      </c>
      <c r="E66" t="s">
        <v>564</v>
      </c>
      <c r="G66">
        <v>6396</v>
      </c>
      <c r="H66">
        <f t="shared" si="0"/>
        <v>0.3</v>
      </c>
    </row>
    <row r="67" spans="1:8" x14ac:dyDescent="0.25">
      <c r="A67" t="s">
        <v>737</v>
      </c>
      <c r="B67" t="s">
        <v>8</v>
      </c>
      <c r="C67" t="s">
        <v>738</v>
      </c>
      <c r="D67" t="s">
        <v>739</v>
      </c>
      <c r="E67" t="s">
        <v>740</v>
      </c>
      <c r="F67" t="s">
        <v>564</v>
      </c>
      <c r="G67">
        <v>7418</v>
      </c>
      <c r="H67">
        <f t="shared" ref="H67:H130" si="1" xml:space="preserve"> ROUND(G67/G$346*100,1)</f>
        <v>0.4</v>
      </c>
    </row>
    <row r="68" spans="1:8" x14ac:dyDescent="0.25">
      <c r="A68" t="s">
        <v>698</v>
      </c>
      <c r="B68" t="s">
        <v>8</v>
      </c>
      <c r="C68" t="s">
        <v>699</v>
      </c>
      <c r="D68" t="s">
        <v>700</v>
      </c>
      <c r="E68" t="s">
        <v>701</v>
      </c>
      <c r="G68">
        <v>3702</v>
      </c>
      <c r="H68">
        <f t="shared" si="1"/>
        <v>0.2</v>
      </c>
    </row>
    <row r="69" spans="1:8" x14ac:dyDescent="0.25">
      <c r="A69" t="s">
        <v>741</v>
      </c>
      <c r="B69" t="s">
        <v>8</v>
      </c>
      <c r="C69" t="s">
        <v>742</v>
      </c>
      <c r="D69" t="s">
        <v>743</v>
      </c>
      <c r="E69" t="s">
        <v>744</v>
      </c>
      <c r="F69" t="s">
        <v>745</v>
      </c>
      <c r="G69">
        <v>5587</v>
      </c>
      <c r="H69">
        <f t="shared" si="1"/>
        <v>0.3</v>
      </c>
    </row>
    <row r="70" spans="1:8" x14ac:dyDescent="0.25">
      <c r="A70" t="s">
        <v>746</v>
      </c>
      <c r="B70" t="s">
        <v>8</v>
      </c>
      <c r="C70" t="s">
        <v>747</v>
      </c>
      <c r="D70" t="s">
        <v>748</v>
      </c>
      <c r="E70" t="s">
        <v>749</v>
      </c>
      <c r="G70">
        <v>1233</v>
      </c>
      <c r="H70">
        <f t="shared" si="1"/>
        <v>0.1</v>
      </c>
    </row>
    <row r="71" spans="1:8" x14ac:dyDescent="0.25">
      <c r="A71" t="s">
        <v>750</v>
      </c>
      <c r="B71" t="s">
        <v>8</v>
      </c>
      <c r="C71" t="s">
        <v>751</v>
      </c>
      <c r="D71" t="s">
        <v>752</v>
      </c>
      <c r="E71" t="s">
        <v>753</v>
      </c>
      <c r="G71">
        <v>1578</v>
      </c>
      <c r="H71">
        <f t="shared" si="1"/>
        <v>0.1</v>
      </c>
    </row>
    <row r="72" spans="1:8" x14ac:dyDescent="0.25">
      <c r="A72" t="s">
        <v>731</v>
      </c>
      <c r="B72" t="s">
        <v>8</v>
      </c>
      <c r="C72" t="s">
        <v>732</v>
      </c>
      <c r="D72" t="s">
        <v>733</v>
      </c>
      <c r="E72" t="s">
        <v>734</v>
      </c>
      <c r="G72">
        <v>2544</v>
      </c>
      <c r="H72">
        <f t="shared" si="1"/>
        <v>0.1</v>
      </c>
    </row>
    <row r="73" spans="1:8" x14ac:dyDescent="0.25">
      <c r="A73" t="s">
        <v>703</v>
      </c>
      <c r="B73" t="s">
        <v>8</v>
      </c>
      <c r="C73" t="s">
        <v>704</v>
      </c>
      <c r="D73" t="s">
        <v>705</v>
      </c>
      <c r="E73" t="s">
        <v>706</v>
      </c>
      <c r="G73">
        <v>3263</v>
      </c>
      <c r="H73">
        <f t="shared" si="1"/>
        <v>0.2</v>
      </c>
    </row>
    <row r="74" spans="1:8" x14ac:dyDescent="0.25">
      <c r="A74" t="s">
        <v>707</v>
      </c>
      <c r="B74" t="s">
        <v>8</v>
      </c>
      <c r="C74" t="s">
        <v>704</v>
      </c>
      <c r="D74" t="s">
        <v>705</v>
      </c>
      <c r="E74" t="s">
        <v>45</v>
      </c>
      <c r="F74" t="s">
        <v>706</v>
      </c>
      <c r="G74">
        <v>6021</v>
      </c>
      <c r="H74">
        <f t="shared" si="1"/>
        <v>0.3</v>
      </c>
    </row>
    <row r="75" spans="1:8" x14ac:dyDescent="0.25">
      <c r="A75" t="s">
        <v>708</v>
      </c>
      <c r="B75" t="s">
        <v>8</v>
      </c>
      <c r="C75" t="s">
        <v>704</v>
      </c>
      <c r="D75" t="s">
        <v>705</v>
      </c>
      <c r="E75" t="s">
        <v>706</v>
      </c>
      <c r="G75">
        <v>3875</v>
      </c>
      <c r="H75">
        <f t="shared" si="1"/>
        <v>0.2</v>
      </c>
    </row>
    <row r="76" spans="1:8" x14ac:dyDescent="0.25">
      <c r="A76" t="s">
        <v>709</v>
      </c>
      <c r="B76" t="s">
        <v>8</v>
      </c>
      <c r="C76" t="s">
        <v>710</v>
      </c>
      <c r="D76" t="s">
        <v>711</v>
      </c>
      <c r="E76" t="s">
        <v>712</v>
      </c>
      <c r="F76" t="s">
        <v>706</v>
      </c>
      <c r="G76">
        <v>6311</v>
      </c>
      <c r="H76">
        <f t="shared" si="1"/>
        <v>0.3</v>
      </c>
    </row>
    <row r="77" spans="1:8" x14ac:dyDescent="0.25">
      <c r="A77" t="s">
        <v>713</v>
      </c>
      <c r="B77" t="s">
        <v>8</v>
      </c>
      <c r="C77" t="s">
        <v>714</v>
      </c>
      <c r="D77" t="s">
        <v>715</v>
      </c>
      <c r="E77" t="s">
        <v>69</v>
      </c>
      <c r="F77" t="s">
        <v>706</v>
      </c>
      <c r="G77">
        <v>4023</v>
      </c>
      <c r="H77">
        <f t="shared" si="1"/>
        <v>0.2</v>
      </c>
    </row>
    <row r="78" spans="1:8" x14ac:dyDescent="0.25">
      <c r="A78" t="s">
        <v>716</v>
      </c>
      <c r="B78" t="s">
        <v>8</v>
      </c>
      <c r="C78" t="s">
        <v>717</v>
      </c>
      <c r="D78" t="s">
        <v>718</v>
      </c>
      <c r="E78" t="s">
        <v>719</v>
      </c>
      <c r="F78" t="s">
        <v>706</v>
      </c>
      <c r="G78">
        <v>12189</v>
      </c>
      <c r="H78">
        <f t="shared" si="1"/>
        <v>0.6</v>
      </c>
    </row>
    <row r="79" spans="1:8" x14ac:dyDescent="0.25">
      <c r="A79" t="s">
        <v>720</v>
      </c>
      <c r="B79" t="s">
        <v>8</v>
      </c>
      <c r="C79" t="s">
        <v>704</v>
      </c>
      <c r="D79" t="s">
        <v>705</v>
      </c>
      <c r="E79" t="s">
        <v>45</v>
      </c>
      <c r="F79" t="s">
        <v>706</v>
      </c>
      <c r="G79">
        <v>3515</v>
      </c>
      <c r="H79">
        <f t="shared" si="1"/>
        <v>0.2</v>
      </c>
    </row>
    <row r="80" spans="1:8" x14ac:dyDescent="0.25">
      <c r="A80" t="s">
        <v>721</v>
      </c>
      <c r="B80" t="s">
        <v>8</v>
      </c>
      <c r="C80" t="s">
        <v>704</v>
      </c>
      <c r="D80" t="s">
        <v>705</v>
      </c>
      <c r="E80" t="s">
        <v>722</v>
      </c>
      <c r="F80" t="s">
        <v>706</v>
      </c>
      <c r="G80">
        <v>12924</v>
      </c>
      <c r="H80">
        <f t="shared" si="1"/>
        <v>0.6</v>
      </c>
    </row>
    <row r="81" spans="1:8" x14ac:dyDescent="0.25">
      <c r="A81" t="s">
        <v>723</v>
      </c>
      <c r="B81" t="s">
        <v>8</v>
      </c>
      <c r="C81" t="s">
        <v>704</v>
      </c>
      <c r="D81" t="s">
        <v>705</v>
      </c>
      <c r="E81" t="s">
        <v>281</v>
      </c>
      <c r="F81" t="s">
        <v>706</v>
      </c>
      <c r="G81">
        <v>10706</v>
      </c>
      <c r="H81">
        <f t="shared" si="1"/>
        <v>0.5</v>
      </c>
    </row>
    <row r="82" spans="1:8" x14ac:dyDescent="0.25">
      <c r="A82" t="s">
        <v>724</v>
      </c>
      <c r="B82" t="s">
        <v>8</v>
      </c>
      <c r="C82" t="s">
        <v>725</v>
      </c>
      <c r="D82" t="s">
        <v>726</v>
      </c>
      <c r="E82" t="s">
        <v>288</v>
      </c>
      <c r="F82" t="s">
        <v>706</v>
      </c>
      <c r="G82">
        <v>6663</v>
      </c>
      <c r="H82">
        <f t="shared" si="1"/>
        <v>0.3</v>
      </c>
    </row>
    <row r="83" spans="1:8" x14ac:dyDescent="0.25">
      <c r="A83" t="s">
        <v>754</v>
      </c>
      <c r="B83" t="s">
        <v>8</v>
      </c>
      <c r="C83" t="s">
        <v>755</v>
      </c>
      <c r="D83" t="s">
        <v>756</v>
      </c>
      <c r="E83" t="s">
        <v>757</v>
      </c>
      <c r="F83" t="s">
        <v>758</v>
      </c>
      <c r="G83">
        <v>39024</v>
      </c>
      <c r="H83">
        <f t="shared" si="1"/>
        <v>1.8</v>
      </c>
    </row>
    <row r="84" spans="1:8" x14ac:dyDescent="0.25">
      <c r="A84" t="s">
        <v>759</v>
      </c>
      <c r="B84" t="s">
        <v>8</v>
      </c>
      <c r="C84" t="s">
        <v>760</v>
      </c>
      <c r="D84" t="s">
        <v>761</v>
      </c>
      <c r="E84" t="s">
        <v>321</v>
      </c>
      <c r="F84" t="s">
        <v>320</v>
      </c>
      <c r="G84">
        <v>19941</v>
      </c>
      <c r="H84">
        <f t="shared" si="1"/>
        <v>0.9</v>
      </c>
    </row>
    <row r="85" spans="1:8" x14ac:dyDescent="0.25">
      <c r="A85" t="s">
        <v>762</v>
      </c>
      <c r="B85" t="s">
        <v>8</v>
      </c>
      <c r="E85" t="s">
        <v>763</v>
      </c>
      <c r="G85">
        <v>1145</v>
      </c>
      <c r="H85">
        <f t="shared" si="1"/>
        <v>0.1</v>
      </c>
    </row>
    <row r="86" spans="1:8" x14ac:dyDescent="0.25">
      <c r="A86" t="s">
        <v>764</v>
      </c>
      <c r="B86" t="s">
        <v>8</v>
      </c>
      <c r="C86" t="s">
        <v>765</v>
      </c>
      <c r="D86" t="s">
        <v>766</v>
      </c>
      <c r="E86" t="s">
        <v>767</v>
      </c>
      <c r="F86" t="s">
        <v>115</v>
      </c>
      <c r="G86">
        <v>8658</v>
      </c>
      <c r="H86">
        <f t="shared" si="1"/>
        <v>0.4</v>
      </c>
    </row>
    <row r="87" spans="1:8" x14ac:dyDescent="0.25">
      <c r="A87" t="s">
        <v>768</v>
      </c>
      <c r="B87" t="s">
        <v>8</v>
      </c>
      <c r="C87" t="s">
        <v>769</v>
      </c>
      <c r="D87" t="s">
        <v>770</v>
      </c>
      <c r="E87" t="s">
        <v>118</v>
      </c>
      <c r="G87">
        <v>14193</v>
      </c>
      <c r="H87">
        <f t="shared" si="1"/>
        <v>0.7</v>
      </c>
    </row>
    <row r="88" spans="1:8" x14ac:dyDescent="0.25">
      <c r="A88" t="s">
        <v>773</v>
      </c>
      <c r="B88" t="s">
        <v>8</v>
      </c>
      <c r="C88" t="s">
        <v>774</v>
      </c>
      <c r="D88" t="s">
        <v>775</v>
      </c>
      <c r="E88" t="s">
        <v>776</v>
      </c>
      <c r="G88">
        <v>5640</v>
      </c>
      <c r="H88">
        <f t="shared" si="1"/>
        <v>0.3</v>
      </c>
    </row>
    <row r="89" spans="1:8" x14ac:dyDescent="0.25">
      <c r="A89" t="s">
        <v>777</v>
      </c>
      <c r="B89" t="s">
        <v>8</v>
      </c>
      <c r="E89" t="s">
        <v>778</v>
      </c>
      <c r="F89" t="s">
        <v>779</v>
      </c>
      <c r="G89">
        <v>1206</v>
      </c>
      <c r="H89">
        <f t="shared" si="1"/>
        <v>0.1</v>
      </c>
    </row>
    <row r="90" spans="1:8" x14ac:dyDescent="0.25">
      <c r="A90" t="s">
        <v>780</v>
      </c>
      <c r="B90" t="s">
        <v>8</v>
      </c>
      <c r="C90" t="s">
        <v>781</v>
      </c>
      <c r="D90" t="s">
        <v>780</v>
      </c>
      <c r="E90" t="s">
        <v>782</v>
      </c>
      <c r="F90" t="s">
        <v>783</v>
      </c>
      <c r="G90">
        <v>1944</v>
      </c>
      <c r="H90">
        <f t="shared" si="1"/>
        <v>0.1</v>
      </c>
    </row>
    <row r="91" spans="1:8" x14ac:dyDescent="0.25">
      <c r="A91" t="s">
        <v>784</v>
      </c>
      <c r="B91" t="s">
        <v>8</v>
      </c>
      <c r="C91" t="s">
        <v>785</v>
      </c>
      <c r="D91" t="s">
        <v>786</v>
      </c>
      <c r="E91" t="s">
        <v>787</v>
      </c>
      <c r="G91">
        <v>8444</v>
      </c>
      <c r="H91">
        <f t="shared" si="1"/>
        <v>0.4</v>
      </c>
    </row>
    <row r="92" spans="1:8" x14ac:dyDescent="0.25">
      <c r="A92" t="s">
        <v>788</v>
      </c>
      <c r="B92" t="s">
        <v>8</v>
      </c>
      <c r="C92" t="s">
        <v>789</v>
      </c>
      <c r="D92" t="s">
        <v>790</v>
      </c>
      <c r="E92" t="s">
        <v>772</v>
      </c>
      <c r="G92">
        <v>25102</v>
      </c>
      <c r="H92">
        <f t="shared" si="1"/>
        <v>1.2</v>
      </c>
    </row>
    <row r="93" spans="1:8" x14ac:dyDescent="0.25">
      <c r="A93" t="s">
        <v>791</v>
      </c>
      <c r="B93" t="s">
        <v>8</v>
      </c>
      <c r="C93" t="s">
        <v>792</v>
      </c>
      <c r="D93" t="s">
        <v>793</v>
      </c>
      <c r="E93" t="s">
        <v>794</v>
      </c>
      <c r="G93">
        <v>1181</v>
      </c>
      <c r="H93">
        <f t="shared" si="1"/>
        <v>0.1</v>
      </c>
    </row>
    <row r="94" spans="1:8" x14ac:dyDescent="0.25">
      <c r="A94" t="s">
        <v>797</v>
      </c>
      <c r="B94" t="s">
        <v>8</v>
      </c>
      <c r="C94" t="s">
        <v>798</v>
      </c>
      <c r="D94" t="s">
        <v>799</v>
      </c>
      <c r="E94" t="s">
        <v>800</v>
      </c>
      <c r="G94">
        <v>26235</v>
      </c>
      <c r="H94">
        <f t="shared" si="1"/>
        <v>1.2</v>
      </c>
    </row>
    <row r="95" spans="1:8" x14ac:dyDescent="0.25">
      <c r="A95" t="s">
        <v>803</v>
      </c>
      <c r="B95" t="s">
        <v>8</v>
      </c>
      <c r="C95" t="s">
        <v>804</v>
      </c>
      <c r="D95" t="s">
        <v>805</v>
      </c>
      <c r="E95" t="s">
        <v>806</v>
      </c>
      <c r="F95" t="s">
        <v>295</v>
      </c>
      <c r="G95">
        <v>9646</v>
      </c>
      <c r="H95">
        <f t="shared" si="1"/>
        <v>0.5</v>
      </c>
    </row>
    <row r="96" spans="1:8" x14ac:dyDescent="0.25">
      <c r="A96" t="s">
        <v>807</v>
      </c>
      <c r="B96" t="s">
        <v>8</v>
      </c>
      <c r="C96" t="s">
        <v>804</v>
      </c>
      <c r="D96" t="s">
        <v>805</v>
      </c>
      <c r="E96" t="s">
        <v>806</v>
      </c>
      <c r="F96" t="s">
        <v>295</v>
      </c>
      <c r="G96">
        <v>443</v>
      </c>
      <c r="H96">
        <f t="shared" si="1"/>
        <v>0</v>
      </c>
    </row>
    <row r="97" spans="1:8" x14ac:dyDescent="0.25">
      <c r="A97" t="s">
        <v>808</v>
      </c>
      <c r="B97" t="s">
        <v>8</v>
      </c>
      <c r="C97" t="s">
        <v>809</v>
      </c>
      <c r="D97" t="s">
        <v>810</v>
      </c>
      <c r="E97" t="s">
        <v>811</v>
      </c>
      <c r="F97" t="s">
        <v>812</v>
      </c>
      <c r="G97">
        <v>5474</v>
      </c>
      <c r="H97">
        <f t="shared" si="1"/>
        <v>0.3</v>
      </c>
    </row>
    <row r="98" spans="1:8" x14ac:dyDescent="0.25">
      <c r="A98" t="s">
        <v>813</v>
      </c>
      <c r="B98" t="s">
        <v>8</v>
      </c>
      <c r="E98" t="s">
        <v>811</v>
      </c>
      <c r="F98" t="s">
        <v>814</v>
      </c>
      <c r="G98">
        <v>1503</v>
      </c>
      <c r="H98">
        <f t="shared" si="1"/>
        <v>0.1</v>
      </c>
    </row>
    <row r="99" spans="1:8" x14ac:dyDescent="0.25">
      <c r="A99" t="s">
        <v>815</v>
      </c>
      <c r="B99" t="s">
        <v>8</v>
      </c>
      <c r="C99" t="s">
        <v>816</v>
      </c>
      <c r="D99" t="s">
        <v>817</v>
      </c>
      <c r="E99" t="s">
        <v>818</v>
      </c>
      <c r="F99" t="s">
        <v>814</v>
      </c>
      <c r="G99">
        <v>3873</v>
      </c>
      <c r="H99">
        <f t="shared" si="1"/>
        <v>0.2</v>
      </c>
    </row>
    <row r="100" spans="1:8" x14ac:dyDescent="0.25">
      <c r="A100" t="s">
        <v>819</v>
      </c>
      <c r="B100" t="s">
        <v>8</v>
      </c>
      <c r="E100" t="s">
        <v>811</v>
      </c>
      <c r="G100">
        <v>8835</v>
      </c>
      <c r="H100">
        <f t="shared" si="1"/>
        <v>0.4</v>
      </c>
    </row>
    <row r="101" spans="1:8" x14ac:dyDescent="0.25">
      <c r="A101" t="s">
        <v>820</v>
      </c>
      <c r="B101" t="s">
        <v>8</v>
      </c>
      <c r="C101" t="s">
        <v>821</v>
      </c>
      <c r="D101" t="s">
        <v>822</v>
      </c>
      <c r="E101" t="s">
        <v>811</v>
      </c>
      <c r="F101" t="s">
        <v>812</v>
      </c>
      <c r="G101">
        <v>1336</v>
      </c>
      <c r="H101">
        <f t="shared" si="1"/>
        <v>0.1</v>
      </c>
    </row>
    <row r="102" spans="1:8" x14ac:dyDescent="0.25">
      <c r="A102" t="s">
        <v>823</v>
      </c>
      <c r="B102" t="s">
        <v>8</v>
      </c>
      <c r="E102" t="s">
        <v>814</v>
      </c>
      <c r="G102">
        <v>756</v>
      </c>
      <c r="H102">
        <f t="shared" si="1"/>
        <v>0</v>
      </c>
    </row>
    <row r="103" spans="1:8" x14ac:dyDescent="0.25">
      <c r="A103" t="s">
        <v>832</v>
      </c>
      <c r="B103" t="s">
        <v>8</v>
      </c>
      <c r="C103" t="s">
        <v>481</v>
      </c>
      <c r="D103" t="s">
        <v>482</v>
      </c>
      <c r="E103" t="s">
        <v>833</v>
      </c>
      <c r="F103" t="s">
        <v>479</v>
      </c>
      <c r="G103">
        <v>10294</v>
      </c>
      <c r="H103">
        <f t="shared" si="1"/>
        <v>0.5</v>
      </c>
    </row>
    <row r="104" spans="1:8" x14ac:dyDescent="0.25">
      <c r="A104" t="s">
        <v>834</v>
      </c>
      <c r="B104" t="s">
        <v>8</v>
      </c>
      <c r="C104" t="s">
        <v>481</v>
      </c>
      <c r="D104" t="s">
        <v>482</v>
      </c>
      <c r="E104" t="s">
        <v>833</v>
      </c>
      <c r="F104" t="s">
        <v>479</v>
      </c>
      <c r="G104">
        <v>2692</v>
      </c>
      <c r="H104">
        <f t="shared" si="1"/>
        <v>0.1</v>
      </c>
    </row>
    <row r="105" spans="1:8" x14ac:dyDescent="0.25">
      <c r="A105" t="s">
        <v>824</v>
      </c>
      <c r="B105" t="s">
        <v>8</v>
      </c>
      <c r="C105" t="s">
        <v>825</v>
      </c>
      <c r="D105" t="s">
        <v>826</v>
      </c>
      <c r="E105" t="s">
        <v>827</v>
      </c>
      <c r="F105" t="s">
        <v>828</v>
      </c>
      <c r="G105">
        <v>2847</v>
      </c>
      <c r="H105">
        <f t="shared" si="1"/>
        <v>0.1</v>
      </c>
    </row>
    <row r="106" spans="1:8" x14ac:dyDescent="0.25">
      <c r="A106" t="s">
        <v>829</v>
      </c>
      <c r="B106" t="s">
        <v>8</v>
      </c>
      <c r="C106" t="s">
        <v>830</v>
      </c>
      <c r="D106" t="s">
        <v>829</v>
      </c>
      <c r="E106" t="s">
        <v>541</v>
      </c>
      <c r="F106" t="s">
        <v>831</v>
      </c>
      <c r="G106">
        <v>11930</v>
      </c>
      <c r="H106">
        <f t="shared" si="1"/>
        <v>0.6</v>
      </c>
    </row>
    <row r="107" spans="1:8" x14ac:dyDescent="0.25">
      <c r="A107" t="s">
        <v>835</v>
      </c>
      <c r="B107" t="s">
        <v>8</v>
      </c>
      <c r="C107" t="s">
        <v>836</v>
      </c>
      <c r="D107" t="s">
        <v>837</v>
      </c>
      <c r="E107" t="s">
        <v>448</v>
      </c>
      <c r="F107" t="s">
        <v>838</v>
      </c>
      <c r="G107">
        <v>1319</v>
      </c>
      <c r="H107">
        <f t="shared" si="1"/>
        <v>0.1</v>
      </c>
    </row>
    <row r="108" spans="1:8" x14ac:dyDescent="0.25">
      <c r="A108" t="s">
        <v>839</v>
      </c>
      <c r="B108" t="s">
        <v>8</v>
      </c>
      <c r="C108" t="s">
        <v>840</v>
      </c>
      <c r="D108" t="s">
        <v>841</v>
      </c>
      <c r="E108" t="s">
        <v>831</v>
      </c>
      <c r="G108">
        <v>3983</v>
      </c>
      <c r="H108">
        <f t="shared" si="1"/>
        <v>0.2</v>
      </c>
    </row>
    <row r="109" spans="1:8" x14ac:dyDescent="0.25">
      <c r="A109" t="s">
        <v>274</v>
      </c>
      <c r="B109" t="s">
        <v>275</v>
      </c>
      <c r="C109" t="s">
        <v>276</v>
      </c>
      <c r="D109" t="s">
        <v>277</v>
      </c>
      <c r="E109" t="s">
        <v>264</v>
      </c>
      <c r="F109" t="s">
        <v>278</v>
      </c>
      <c r="G109">
        <v>278726</v>
      </c>
      <c r="H109">
        <f t="shared" si="1"/>
        <v>13.2</v>
      </c>
    </row>
    <row r="110" spans="1:8" x14ac:dyDescent="0.25">
      <c r="A110" t="s">
        <v>46</v>
      </c>
      <c r="B110" t="s">
        <v>14</v>
      </c>
      <c r="E110" t="s">
        <v>47</v>
      </c>
      <c r="G110">
        <v>361</v>
      </c>
      <c r="H110">
        <f t="shared" si="1"/>
        <v>0</v>
      </c>
    </row>
    <row r="111" spans="1:8" x14ac:dyDescent="0.25">
      <c r="A111" t="s">
        <v>48</v>
      </c>
      <c r="B111" t="s">
        <v>14</v>
      </c>
      <c r="E111" t="s">
        <v>49</v>
      </c>
      <c r="F111" t="s">
        <v>50</v>
      </c>
      <c r="G111">
        <v>97</v>
      </c>
      <c r="H111">
        <f t="shared" si="1"/>
        <v>0</v>
      </c>
    </row>
    <row r="112" spans="1:8" x14ac:dyDescent="0.25">
      <c r="A112" t="s">
        <v>16</v>
      </c>
      <c r="B112" t="s">
        <v>14</v>
      </c>
      <c r="E112" t="s">
        <v>17</v>
      </c>
      <c r="F112" t="s">
        <v>18</v>
      </c>
      <c r="G112">
        <v>3032</v>
      </c>
      <c r="H112">
        <f t="shared" si="1"/>
        <v>0.1</v>
      </c>
    </row>
    <row r="113" spans="1:8" x14ac:dyDescent="0.25">
      <c r="A113" t="s">
        <v>19</v>
      </c>
      <c r="B113" t="s">
        <v>14</v>
      </c>
      <c r="E113" t="s">
        <v>20</v>
      </c>
      <c r="G113">
        <v>130</v>
      </c>
      <c r="H113">
        <f t="shared" si="1"/>
        <v>0</v>
      </c>
    </row>
    <row r="114" spans="1:8" x14ac:dyDescent="0.25">
      <c r="A114" t="s">
        <v>21</v>
      </c>
      <c r="B114" t="s">
        <v>14</v>
      </c>
      <c r="E114" t="s">
        <v>22</v>
      </c>
      <c r="G114">
        <v>147</v>
      </c>
      <c r="H114">
        <f t="shared" si="1"/>
        <v>0</v>
      </c>
    </row>
    <row r="115" spans="1:8" x14ac:dyDescent="0.25">
      <c r="A115" t="s">
        <v>23</v>
      </c>
      <c r="B115" t="s">
        <v>14</v>
      </c>
      <c r="E115" t="s">
        <v>22</v>
      </c>
      <c r="F115" t="s">
        <v>24</v>
      </c>
      <c r="G115">
        <v>302</v>
      </c>
      <c r="H115">
        <f t="shared" si="1"/>
        <v>0</v>
      </c>
    </row>
    <row r="116" spans="1:8" x14ac:dyDescent="0.25">
      <c r="A116" t="s">
        <v>25</v>
      </c>
      <c r="B116" t="s">
        <v>14</v>
      </c>
      <c r="E116" t="s">
        <v>15</v>
      </c>
      <c r="F116" t="s">
        <v>26</v>
      </c>
      <c r="G116">
        <v>54</v>
      </c>
      <c r="H116">
        <f t="shared" si="1"/>
        <v>0</v>
      </c>
    </row>
    <row r="117" spans="1:8" x14ac:dyDescent="0.25">
      <c r="A117" t="s">
        <v>27</v>
      </c>
      <c r="B117" t="s">
        <v>14</v>
      </c>
      <c r="E117" t="s">
        <v>24</v>
      </c>
      <c r="F117" t="s">
        <v>22</v>
      </c>
      <c r="G117">
        <v>546</v>
      </c>
      <c r="H117">
        <f t="shared" si="1"/>
        <v>0</v>
      </c>
    </row>
    <row r="118" spans="1:8" x14ac:dyDescent="0.25">
      <c r="A118" t="s">
        <v>28</v>
      </c>
      <c r="B118" t="s">
        <v>14</v>
      </c>
      <c r="E118" t="s">
        <v>29</v>
      </c>
      <c r="G118">
        <v>10</v>
      </c>
      <c r="H118">
        <f t="shared" si="1"/>
        <v>0</v>
      </c>
    </row>
    <row r="119" spans="1:8" x14ac:dyDescent="0.25">
      <c r="A119" t="s">
        <v>30</v>
      </c>
      <c r="B119" t="s">
        <v>14</v>
      </c>
      <c r="E119" t="s">
        <v>31</v>
      </c>
      <c r="G119">
        <v>700</v>
      </c>
      <c r="H119">
        <f t="shared" si="1"/>
        <v>0</v>
      </c>
    </row>
    <row r="120" spans="1:8" x14ac:dyDescent="0.25">
      <c r="A120" t="s">
        <v>13</v>
      </c>
      <c r="B120" t="s">
        <v>14</v>
      </c>
      <c r="E120" t="s">
        <v>15</v>
      </c>
      <c r="G120">
        <v>288</v>
      </c>
      <c r="H120">
        <f t="shared" si="1"/>
        <v>0</v>
      </c>
    </row>
    <row r="121" spans="1:8" x14ac:dyDescent="0.25">
      <c r="A121" t="s">
        <v>55</v>
      </c>
      <c r="B121" t="s">
        <v>14</v>
      </c>
      <c r="E121" t="s">
        <v>56</v>
      </c>
      <c r="G121">
        <v>194</v>
      </c>
      <c r="H121">
        <f t="shared" si="1"/>
        <v>0</v>
      </c>
    </row>
    <row r="122" spans="1:8" x14ac:dyDescent="0.25">
      <c r="A122" t="s">
        <v>57</v>
      </c>
      <c r="B122" t="s">
        <v>14</v>
      </c>
      <c r="E122" t="s">
        <v>58</v>
      </c>
      <c r="G122">
        <v>276</v>
      </c>
      <c r="H122">
        <f t="shared" si="1"/>
        <v>0</v>
      </c>
    </row>
    <row r="123" spans="1:8" x14ac:dyDescent="0.25">
      <c r="A123" t="s">
        <v>175</v>
      </c>
      <c r="B123" t="s">
        <v>14</v>
      </c>
      <c r="E123" t="s">
        <v>176</v>
      </c>
      <c r="G123">
        <v>241</v>
      </c>
      <c r="H123">
        <f t="shared" si="1"/>
        <v>0</v>
      </c>
    </row>
    <row r="124" spans="1:8" x14ac:dyDescent="0.25">
      <c r="A124" t="s">
        <v>173</v>
      </c>
      <c r="B124" t="s">
        <v>14</v>
      </c>
      <c r="E124" t="s">
        <v>131</v>
      </c>
      <c r="F124" t="s">
        <v>174</v>
      </c>
      <c r="G124">
        <v>1159</v>
      </c>
      <c r="H124">
        <f t="shared" si="1"/>
        <v>0.1</v>
      </c>
    </row>
    <row r="125" spans="1:8" x14ac:dyDescent="0.25">
      <c r="A125" t="s">
        <v>144</v>
      </c>
      <c r="B125" t="s">
        <v>14</v>
      </c>
      <c r="E125" t="s">
        <v>145</v>
      </c>
      <c r="G125">
        <v>60</v>
      </c>
      <c r="H125">
        <f t="shared" si="1"/>
        <v>0</v>
      </c>
    </row>
    <row r="126" spans="1:8" x14ac:dyDescent="0.25">
      <c r="A126" t="s">
        <v>128</v>
      </c>
      <c r="B126" t="s">
        <v>14</v>
      </c>
      <c r="E126" t="s">
        <v>129</v>
      </c>
      <c r="G126">
        <v>244</v>
      </c>
      <c r="H126">
        <f t="shared" si="1"/>
        <v>0</v>
      </c>
    </row>
    <row r="127" spans="1:8" x14ac:dyDescent="0.25">
      <c r="A127" t="s">
        <v>130</v>
      </c>
      <c r="B127" t="s">
        <v>14</v>
      </c>
      <c r="E127" t="s">
        <v>131</v>
      </c>
      <c r="G127">
        <v>153</v>
      </c>
      <c r="H127">
        <f t="shared" si="1"/>
        <v>0</v>
      </c>
    </row>
    <row r="128" spans="1:8" x14ac:dyDescent="0.25">
      <c r="A128" t="s">
        <v>132</v>
      </c>
      <c r="B128" t="s">
        <v>14</v>
      </c>
      <c r="E128" t="s">
        <v>133</v>
      </c>
      <c r="G128">
        <v>4456</v>
      </c>
      <c r="H128">
        <f t="shared" si="1"/>
        <v>0.2</v>
      </c>
    </row>
    <row r="129" spans="1:8" x14ac:dyDescent="0.25">
      <c r="A129" t="s">
        <v>134</v>
      </c>
      <c r="B129" t="s">
        <v>14</v>
      </c>
      <c r="E129" t="s">
        <v>133</v>
      </c>
      <c r="G129">
        <v>699</v>
      </c>
      <c r="H129">
        <f t="shared" si="1"/>
        <v>0</v>
      </c>
    </row>
    <row r="130" spans="1:8" x14ac:dyDescent="0.25">
      <c r="A130" t="s">
        <v>135</v>
      </c>
      <c r="B130" t="s">
        <v>14</v>
      </c>
      <c r="E130" t="s">
        <v>133</v>
      </c>
      <c r="G130">
        <v>2160</v>
      </c>
      <c r="H130">
        <f t="shared" si="1"/>
        <v>0.1</v>
      </c>
    </row>
    <row r="131" spans="1:8" x14ac:dyDescent="0.25">
      <c r="A131" t="s">
        <v>136</v>
      </c>
      <c r="B131" t="s">
        <v>14</v>
      </c>
      <c r="E131" t="s">
        <v>137</v>
      </c>
      <c r="G131">
        <v>196</v>
      </c>
      <c r="H131">
        <f t="shared" ref="H131:H194" si="2" xml:space="preserve"> ROUND(G131/G$346*100,1)</f>
        <v>0</v>
      </c>
    </row>
    <row r="132" spans="1:8" x14ac:dyDescent="0.25">
      <c r="A132" t="s">
        <v>138</v>
      </c>
      <c r="B132" t="s">
        <v>14</v>
      </c>
      <c r="E132" t="s">
        <v>139</v>
      </c>
      <c r="G132">
        <v>64</v>
      </c>
      <c r="H132">
        <f t="shared" si="2"/>
        <v>0</v>
      </c>
    </row>
    <row r="133" spans="1:8" x14ac:dyDescent="0.25">
      <c r="A133" t="s">
        <v>140</v>
      </c>
      <c r="B133" t="s">
        <v>14</v>
      </c>
      <c r="E133" t="s">
        <v>141</v>
      </c>
      <c r="G133">
        <v>707</v>
      </c>
      <c r="H133">
        <f t="shared" si="2"/>
        <v>0</v>
      </c>
    </row>
    <row r="134" spans="1:8" x14ac:dyDescent="0.25">
      <c r="A134" t="s">
        <v>142</v>
      </c>
      <c r="B134" t="s">
        <v>14</v>
      </c>
      <c r="E134" t="s">
        <v>143</v>
      </c>
      <c r="G134">
        <v>248</v>
      </c>
      <c r="H134">
        <f t="shared" si="2"/>
        <v>0</v>
      </c>
    </row>
    <row r="135" spans="1:8" x14ac:dyDescent="0.25">
      <c r="A135" t="s">
        <v>164</v>
      </c>
      <c r="B135" t="s">
        <v>14</v>
      </c>
      <c r="E135" t="s">
        <v>145</v>
      </c>
      <c r="G135">
        <v>84</v>
      </c>
      <c r="H135">
        <f t="shared" si="2"/>
        <v>0</v>
      </c>
    </row>
    <row r="136" spans="1:8" x14ac:dyDescent="0.25">
      <c r="A136" t="s">
        <v>146</v>
      </c>
      <c r="B136" t="s">
        <v>14</v>
      </c>
      <c r="E136" t="s">
        <v>147</v>
      </c>
      <c r="G136">
        <v>924</v>
      </c>
      <c r="H136">
        <f t="shared" si="2"/>
        <v>0</v>
      </c>
    </row>
    <row r="137" spans="1:8" x14ac:dyDescent="0.25">
      <c r="A137" t="s">
        <v>148</v>
      </c>
      <c r="B137" t="s">
        <v>14</v>
      </c>
      <c r="E137" t="s">
        <v>143</v>
      </c>
      <c r="G137">
        <v>217</v>
      </c>
      <c r="H137">
        <f t="shared" si="2"/>
        <v>0</v>
      </c>
    </row>
    <row r="138" spans="1:8" x14ac:dyDescent="0.25">
      <c r="A138" t="s">
        <v>149</v>
      </c>
      <c r="B138" t="s">
        <v>14</v>
      </c>
      <c r="E138" t="s">
        <v>150</v>
      </c>
      <c r="G138">
        <v>92</v>
      </c>
      <c r="H138">
        <f t="shared" si="2"/>
        <v>0</v>
      </c>
    </row>
    <row r="139" spans="1:8" x14ac:dyDescent="0.25">
      <c r="A139" t="s">
        <v>151</v>
      </c>
      <c r="B139" t="s">
        <v>14</v>
      </c>
      <c r="E139" t="s">
        <v>131</v>
      </c>
      <c r="F139" t="s">
        <v>152</v>
      </c>
      <c r="G139">
        <v>15</v>
      </c>
      <c r="H139">
        <f t="shared" si="2"/>
        <v>0</v>
      </c>
    </row>
    <row r="140" spans="1:8" x14ac:dyDescent="0.25">
      <c r="A140" t="s">
        <v>153</v>
      </c>
      <c r="B140" t="s">
        <v>14</v>
      </c>
      <c r="E140" t="s">
        <v>133</v>
      </c>
      <c r="F140" t="s">
        <v>154</v>
      </c>
      <c r="G140">
        <v>917</v>
      </c>
      <c r="H140">
        <f t="shared" si="2"/>
        <v>0</v>
      </c>
    </row>
    <row r="141" spans="1:8" x14ac:dyDescent="0.25">
      <c r="A141" t="s">
        <v>155</v>
      </c>
      <c r="B141" t="s">
        <v>14</v>
      </c>
      <c r="E141" t="s">
        <v>156</v>
      </c>
      <c r="G141">
        <v>585</v>
      </c>
      <c r="H141">
        <f t="shared" si="2"/>
        <v>0</v>
      </c>
    </row>
    <row r="142" spans="1:8" x14ac:dyDescent="0.25">
      <c r="A142" t="s">
        <v>157</v>
      </c>
      <c r="B142" t="s">
        <v>14</v>
      </c>
      <c r="E142" t="s">
        <v>158</v>
      </c>
      <c r="G142">
        <v>323</v>
      </c>
      <c r="H142">
        <f t="shared" si="2"/>
        <v>0</v>
      </c>
    </row>
    <row r="143" spans="1:8" x14ac:dyDescent="0.25">
      <c r="A143" t="s">
        <v>159</v>
      </c>
      <c r="B143" t="s">
        <v>14</v>
      </c>
      <c r="E143" t="s">
        <v>160</v>
      </c>
      <c r="G143">
        <v>696</v>
      </c>
      <c r="H143">
        <f t="shared" si="2"/>
        <v>0</v>
      </c>
    </row>
    <row r="144" spans="1:8" x14ac:dyDescent="0.25">
      <c r="A144" t="s">
        <v>161</v>
      </c>
      <c r="B144" t="s">
        <v>14</v>
      </c>
      <c r="E144" t="s">
        <v>162</v>
      </c>
      <c r="G144">
        <v>211</v>
      </c>
      <c r="H144">
        <f t="shared" si="2"/>
        <v>0</v>
      </c>
    </row>
    <row r="145" spans="1:8" x14ac:dyDescent="0.25">
      <c r="A145" t="s">
        <v>163</v>
      </c>
      <c r="B145" t="s">
        <v>14</v>
      </c>
      <c r="E145" t="s">
        <v>139</v>
      </c>
      <c r="G145">
        <v>180</v>
      </c>
      <c r="H145">
        <f t="shared" si="2"/>
        <v>0</v>
      </c>
    </row>
    <row r="146" spans="1:8" x14ac:dyDescent="0.25">
      <c r="A146" t="s">
        <v>165</v>
      </c>
      <c r="B146" t="s">
        <v>14</v>
      </c>
      <c r="E146" t="s">
        <v>145</v>
      </c>
      <c r="G146">
        <v>26</v>
      </c>
      <c r="H146">
        <f t="shared" si="2"/>
        <v>0</v>
      </c>
    </row>
    <row r="147" spans="1:8" x14ac:dyDescent="0.25">
      <c r="A147" t="s">
        <v>166</v>
      </c>
      <c r="B147" t="s">
        <v>14</v>
      </c>
      <c r="E147" t="s">
        <v>139</v>
      </c>
      <c r="G147">
        <v>44</v>
      </c>
      <c r="H147">
        <f t="shared" si="2"/>
        <v>0</v>
      </c>
    </row>
    <row r="148" spans="1:8" x14ac:dyDescent="0.25">
      <c r="A148" t="s">
        <v>167</v>
      </c>
      <c r="B148" t="s">
        <v>14</v>
      </c>
      <c r="E148" t="s">
        <v>139</v>
      </c>
      <c r="G148">
        <v>14</v>
      </c>
      <c r="H148">
        <f t="shared" si="2"/>
        <v>0</v>
      </c>
    </row>
    <row r="149" spans="1:8" x14ac:dyDescent="0.25">
      <c r="A149" t="s">
        <v>168</v>
      </c>
      <c r="B149" t="s">
        <v>14</v>
      </c>
      <c r="E149" t="s">
        <v>169</v>
      </c>
      <c r="G149">
        <v>250</v>
      </c>
      <c r="H149">
        <f t="shared" si="2"/>
        <v>0</v>
      </c>
    </row>
    <row r="150" spans="1:8" x14ac:dyDescent="0.25">
      <c r="A150" t="s">
        <v>170</v>
      </c>
      <c r="B150" t="s">
        <v>14</v>
      </c>
      <c r="E150" t="s">
        <v>171</v>
      </c>
      <c r="G150">
        <v>124</v>
      </c>
      <c r="H150">
        <f t="shared" si="2"/>
        <v>0</v>
      </c>
    </row>
    <row r="151" spans="1:8" x14ac:dyDescent="0.25">
      <c r="A151" t="s">
        <v>172</v>
      </c>
      <c r="B151" t="s">
        <v>14</v>
      </c>
      <c r="E151" t="s">
        <v>171</v>
      </c>
      <c r="G151">
        <v>70</v>
      </c>
      <c r="H151">
        <f t="shared" si="2"/>
        <v>0</v>
      </c>
    </row>
    <row r="152" spans="1:8" x14ac:dyDescent="0.25">
      <c r="A152" t="s">
        <v>192</v>
      </c>
      <c r="B152" t="s">
        <v>14</v>
      </c>
      <c r="E152" t="s">
        <v>193</v>
      </c>
      <c r="F152" t="s">
        <v>194</v>
      </c>
      <c r="G152">
        <v>23641</v>
      </c>
      <c r="H152">
        <f t="shared" si="2"/>
        <v>1.1000000000000001</v>
      </c>
    </row>
    <row r="153" spans="1:8" x14ac:dyDescent="0.25">
      <c r="A153" t="s">
        <v>195</v>
      </c>
      <c r="B153" t="s">
        <v>14</v>
      </c>
      <c r="E153" t="s">
        <v>196</v>
      </c>
      <c r="F153" t="s">
        <v>197</v>
      </c>
      <c r="G153">
        <v>405</v>
      </c>
      <c r="H153">
        <f t="shared" si="2"/>
        <v>0</v>
      </c>
    </row>
    <row r="154" spans="1:8" x14ac:dyDescent="0.25">
      <c r="A154" t="s">
        <v>198</v>
      </c>
      <c r="B154" t="s">
        <v>14</v>
      </c>
      <c r="E154" t="s">
        <v>109</v>
      </c>
      <c r="F154" t="s">
        <v>199</v>
      </c>
      <c r="G154">
        <v>32</v>
      </c>
      <c r="H154">
        <f t="shared" si="2"/>
        <v>0</v>
      </c>
    </row>
    <row r="155" spans="1:8" x14ac:dyDescent="0.25">
      <c r="A155" t="s">
        <v>200</v>
      </c>
      <c r="B155" t="s">
        <v>14</v>
      </c>
      <c r="E155" t="s">
        <v>201</v>
      </c>
      <c r="G155">
        <v>194</v>
      </c>
      <c r="H155">
        <f t="shared" si="2"/>
        <v>0</v>
      </c>
    </row>
    <row r="156" spans="1:8" x14ac:dyDescent="0.25">
      <c r="A156" t="s">
        <v>206</v>
      </c>
      <c r="B156" t="s">
        <v>14</v>
      </c>
      <c r="E156" t="s">
        <v>207</v>
      </c>
      <c r="G156">
        <v>1092</v>
      </c>
      <c r="H156">
        <f t="shared" si="2"/>
        <v>0.1</v>
      </c>
    </row>
    <row r="157" spans="1:8" x14ac:dyDescent="0.25">
      <c r="A157" t="s">
        <v>202</v>
      </c>
      <c r="B157" t="s">
        <v>14</v>
      </c>
      <c r="C157" t="s">
        <v>203</v>
      </c>
      <c r="D157" t="s">
        <v>204</v>
      </c>
      <c r="E157" t="s">
        <v>205</v>
      </c>
      <c r="F157" t="s">
        <v>35</v>
      </c>
      <c r="G157">
        <v>972</v>
      </c>
      <c r="H157">
        <f t="shared" si="2"/>
        <v>0</v>
      </c>
    </row>
    <row r="158" spans="1:8" x14ac:dyDescent="0.25">
      <c r="A158" t="s">
        <v>208</v>
      </c>
      <c r="B158" t="s">
        <v>14</v>
      </c>
      <c r="E158" t="s">
        <v>193</v>
      </c>
      <c r="G158">
        <v>75</v>
      </c>
      <c r="H158">
        <f t="shared" si="2"/>
        <v>0</v>
      </c>
    </row>
    <row r="159" spans="1:8" x14ac:dyDescent="0.25">
      <c r="A159" t="s">
        <v>209</v>
      </c>
      <c r="B159" t="s">
        <v>14</v>
      </c>
      <c r="E159" t="s">
        <v>109</v>
      </c>
      <c r="F159" t="s">
        <v>210</v>
      </c>
      <c r="G159">
        <v>178</v>
      </c>
      <c r="H159">
        <f t="shared" si="2"/>
        <v>0</v>
      </c>
    </row>
    <row r="160" spans="1:8" x14ac:dyDescent="0.25">
      <c r="A160" t="s">
        <v>211</v>
      </c>
      <c r="B160" t="s">
        <v>14</v>
      </c>
      <c r="E160" t="s">
        <v>212</v>
      </c>
      <c r="G160">
        <v>138</v>
      </c>
      <c r="H160">
        <f t="shared" si="2"/>
        <v>0</v>
      </c>
    </row>
    <row r="161" spans="1:8" x14ac:dyDescent="0.25">
      <c r="A161" t="s">
        <v>213</v>
      </c>
      <c r="B161" t="s">
        <v>14</v>
      </c>
      <c r="E161" t="s">
        <v>193</v>
      </c>
      <c r="G161">
        <v>36</v>
      </c>
      <c r="H161">
        <f t="shared" si="2"/>
        <v>0</v>
      </c>
    </row>
    <row r="162" spans="1:8" x14ac:dyDescent="0.25">
      <c r="A162" t="s">
        <v>214</v>
      </c>
      <c r="B162" t="s">
        <v>14</v>
      </c>
      <c r="E162" t="s">
        <v>109</v>
      </c>
      <c r="F162" t="s">
        <v>215</v>
      </c>
      <c r="G162">
        <v>1152</v>
      </c>
      <c r="H162">
        <f t="shared" si="2"/>
        <v>0.1</v>
      </c>
    </row>
    <row r="163" spans="1:8" x14ac:dyDescent="0.25">
      <c r="A163" t="s">
        <v>216</v>
      </c>
      <c r="B163" t="s">
        <v>14</v>
      </c>
      <c r="E163" t="s">
        <v>217</v>
      </c>
      <c r="G163">
        <v>288</v>
      </c>
      <c r="H163">
        <f t="shared" si="2"/>
        <v>0</v>
      </c>
    </row>
    <row r="164" spans="1:8" x14ac:dyDescent="0.25">
      <c r="A164" t="s">
        <v>218</v>
      </c>
      <c r="B164" t="s">
        <v>14</v>
      </c>
      <c r="E164" t="s">
        <v>219</v>
      </c>
      <c r="F164" t="s">
        <v>193</v>
      </c>
      <c r="G164">
        <v>204</v>
      </c>
      <c r="H164">
        <f t="shared" si="2"/>
        <v>0</v>
      </c>
    </row>
    <row r="165" spans="1:8" x14ac:dyDescent="0.25">
      <c r="A165" t="s">
        <v>220</v>
      </c>
      <c r="B165" t="s">
        <v>14</v>
      </c>
      <c r="E165" t="s">
        <v>221</v>
      </c>
      <c r="G165">
        <v>967</v>
      </c>
      <c r="H165">
        <f t="shared" si="2"/>
        <v>0</v>
      </c>
    </row>
    <row r="166" spans="1:8" x14ac:dyDescent="0.25">
      <c r="A166" t="s">
        <v>222</v>
      </c>
      <c r="B166" t="s">
        <v>14</v>
      </c>
      <c r="E166" t="s">
        <v>193</v>
      </c>
      <c r="G166">
        <v>114</v>
      </c>
      <c r="H166">
        <f t="shared" si="2"/>
        <v>0</v>
      </c>
    </row>
    <row r="167" spans="1:8" x14ac:dyDescent="0.25">
      <c r="A167" t="s">
        <v>223</v>
      </c>
      <c r="B167" t="s">
        <v>14</v>
      </c>
      <c r="E167" t="s">
        <v>224</v>
      </c>
      <c r="G167">
        <v>20</v>
      </c>
      <c r="H167">
        <f t="shared" si="2"/>
        <v>0</v>
      </c>
    </row>
    <row r="168" spans="1:8" x14ac:dyDescent="0.25">
      <c r="A168" t="s">
        <v>225</v>
      </c>
      <c r="B168" t="s">
        <v>14</v>
      </c>
      <c r="E168" t="s">
        <v>196</v>
      </c>
      <c r="G168">
        <v>363</v>
      </c>
      <c r="H168">
        <f t="shared" si="2"/>
        <v>0</v>
      </c>
    </row>
    <row r="169" spans="1:8" x14ac:dyDescent="0.25">
      <c r="A169" t="s">
        <v>226</v>
      </c>
      <c r="B169" t="s">
        <v>14</v>
      </c>
      <c r="E169" t="s">
        <v>193</v>
      </c>
      <c r="G169">
        <v>220</v>
      </c>
      <c r="H169">
        <f t="shared" si="2"/>
        <v>0</v>
      </c>
    </row>
    <row r="170" spans="1:8" x14ac:dyDescent="0.25">
      <c r="A170" t="s">
        <v>227</v>
      </c>
      <c r="B170" t="s">
        <v>14</v>
      </c>
      <c r="E170" t="s">
        <v>109</v>
      </c>
      <c r="F170" t="s">
        <v>228</v>
      </c>
      <c r="G170">
        <v>108</v>
      </c>
      <c r="H170">
        <f t="shared" si="2"/>
        <v>0</v>
      </c>
    </row>
    <row r="171" spans="1:8" x14ac:dyDescent="0.25">
      <c r="A171" t="s">
        <v>229</v>
      </c>
      <c r="B171" t="s">
        <v>14</v>
      </c>
      <c r="E171" t="s">
        <v>193</v>
      </c>
      <c r="G171">
        <v>24</v>
      </c>
      <c r="H171">
        <f t="shared" si="2"/>
        <v>0</v>
      </c>
    </row>
    <row r="172" spans="1:8" x14ac:dyDescent="0.25">
      <c r="A172" t="s">
        <v>230</v>
      </c>
      <c r="B172" t="s">
        <v>14</v>
      </c>
      <c r="E172" t="s">
        <v>231</v>
      </c>
      <c r="F172" t="s">
        <v>232</v>
      </c>
      <c r="G172">
        <v>191</v>
      </c>
      <c r="H172">
        <f t="shared" si="2"/>
        <v>0</v>
      </c>
    </row>
    <row r="173" spans="1:8" x14ac:dyDescent="0.25">
      <c r="A173" t="s">
        <v>233</v>
      </c>
      <c r="B173" t="s">
        <v>14</v>
      </c>
      <c r="E173" t="s">
        <v>234</v>
      </c>
      <c r="F173" t="s">
        <v>235</v>
      </c>
      <c r="G173">
        <v>676</v>
      </c>
      <c r="H173">
        <f t="shared" si="2"/>
        <v>0</v>
      </c>
    </row>
    <row r="174" spans="1:8" x14ac:dyDescent="0.25">
      <c r="A174" t="s">
        <v>236</v>
      </c>
      <c r="B174" t="s">
        <v>14</v>
      </c>
      <c r="E174" t="s">
        <v>196</v>
      </c>
      <c r="G174">
        <v>118</v>
      </c>
      <c r="H174">
        <f t="shared" si="2"/>
        <v>0</v>
      </c>
    </row>
    <row r="175" spans="1:8" x14ac:dyDescent="0.25">
      <c r="A175" t="s">
        <v>237</v>
      </c>
      <c r="B175" t="s">
        <v>14</v>
      </c>
      <c r="E175" t="s">
        <v>238</v>
      </c>
      <c r="F175" t="s">
        <v>193</v>
      </c>
      <c r="G175">
        <v>168</v>
      </c>
      <c r="H175">
        <f t="shared" si="2"/>
        <v>0</v>
      </c>
    </row>
    <row r="176" spans="1:8" x14ac:dyDescent="0.25">
      <c r="A176" t="s">
        <v>239</v>
      </c>
      <c r="B176" t="s">
        <v>14</v>
      </c>
      <c r="E176" t="s">
        <v>193</v>
      </c>
      <c r="F176" t="s">
        <v>240</v>
      </c>
      <c r="G176">
        <v>26</v>
      </c>
      <c r="H176">
        <f t="shared" si="2"/>
        <v>0</v>
      </c>
    </row>
    <row r="177" spans="1:8" x14ac:dyDescent="0.25">
      <c r="A177" t="s">
        <v>241</v>
      </c>
      <c r="B177" t="s">
        <v>14</v>
      </c>
      <c r="E177" t="s">
        <v>193</v>
      </c>
      <c r="G177">
        <v>30</v>
      </c>
      <c r="H177">
        <f t="shared" si="2"/>
        <v>0</v>
      </c>
    </row>
    <row r="178" spans="1:8" x14ac:dyDescent="0.25">
      <c r="A178" t="s">
        <v>242</v>
      </c>
      <c r="B178" t="s">
        <v>14</v>
      </c>
      <c r="E178" t="s">
        <v>243</v>
      </c>
      <c r="F178" t="s">
        <v>244</v>
      </c>
      <c r="G178">
        <v>261</v>
      </c>
      <c r="H178">
        <f t="shared" si="2"/>
        <v>0</v>
      </c>
    </row>
    <row r="179" spans="1:8" x14ac:dyDescent="0.25">
      <c r="A179" t="s">
        <v>245</v>
      </c>
      <c r="B179" t="s">
        <v>14</v>
      </c>
      <c r="E179" t="s">
        <v>243</v>
      </c>
      <c r="F179" t="s">
        <v>244</v>
      </c>
      <c r="G179">
        <v>54</v>
      </c>
      <c r="H179">
        <f t="shared" si="2"/>
        <v>0</v>
      </c>
    </row>
    <row r="180" spans="1:8" x14ac:dyDescent="0.25">
      <c r="A180" t="s">
        <v>246</v>
      </c>
      <c r="B180" t="s">
        <v>14</v>
      </c>
      <c r="E180" t="s">
        <v>243</v>
      </c>
      <c r="F180" t="s">
        <v>247</v>
      </c>
      <c r="G180">
        <v>110</v>
      </c>
      <c r="H180">
        <f t="shared" si="2"/>
        <v>0</v>
      </c>
    </row>
    <row r="181" spans="1:8" x14ac:dyDescent="0.25">
      <c r="A181" t="s">
        <v>248</v>
      </c>
      <c r="B181" t="s">
        <v>14</v>
      </c>
      <c r="E181" t="s">
        <v>243</v>
      </c>
      <c r="F181" t="s">
        <v>247</v>
      </c>
      <c r="G181">
        <v>64</v>
      </c>
      <c r="H181">
        <f t="shared" si="2"/>
        <v>0</v>
      </c>
    </row>
    <row r="182" spans="1:8" x14ac:dyDescent="0.25">
      <c r="A182" t="s">
        <v>249</v>
      </c>
      <c r="B182" t="s">
        <v>14</v>
      </c>
      <c r="E182" t="s">
        <v>243</v>
      </c>
      <c r="F182" t="s">
        <v>247</v>
      </c>
      <c r="G182">
        <v>80</v>
      </c>
      <c r="H182">
        <f t="shared" si="2"/>
        <v>0</v>
      </c>
    </row>
    <row r="183" spans="1:8" x14ac:dyDescent="0.25">
      <c r="A183" t="s">
        <v>250</v>
      </c>
      <c r="B183" t="s">
        <v>14</v>
      </c>
      <c r="E183" t="s">
        <v>243</v>
      </c>
      <c r="F183" t="s">
        <v>247</v>
      </c>
      <c r="G183">
        <v>48</v>
      </c>
      <c r="H183">
        <f t="shared" si="2"/>
        <v>0</v>
      </c>
    </row>
    <row r="184" spans="1:8" x14ac:dyDescent="0.25">
      <c r="A184" t="s">
        <v>251</v>
      </c>
      <c r="B184" t="s">
        <v>14</v>
      </c>
      <c r="E184" t="s">
        <v>243</v>
      </c>
      <c r="F184" t="s">
        <v>247</v>
      </c>
      <c r="G184">
        <v>240</v>
      </c>
      <c r="H184">
        <f t="shared" si="2"/>
        <v>0</v>
      </c>
    </row>
    <row r="185" spans="1:8" x14ac:dyDescent="0.25">
      <c r="A185" t="s">
        <v>252</v>
      </c>
      <c r="B185" t="s">
        <v>14</v>
      </c>
      <c r="E185" t="s">
        <v>243</v>
      </c>
      <c r="F185" t="s">
        <v>247</v>
      </c>
      <c r="G185">
        <v>505</v>
      </c>
      <c r="H185">
        <f t="shared" si="2"/>
        <v>0</v>
      </c>
    </row>
    <row r="186" spans="1:8" x14ac:dyDescent="0.25">
      <c r="A186" t="s">
        <v>253</v>
      </c>
      <c r="B186" t="s">
        <v>14</v>
      </c>
      <c r="E186" t="s">
        <v>243</v>
      </c>
      <c r="F186" t="s">
        <v>247</v>
      </c>
      <c r="G186">
        <v>234</v>
      </c>
      <c r="H186">
        <f t="shared" si="2"/>
        <v>0</v>
      </c>
    </row>
    <row r="187" spans="1:8" x14ac:dyDescent="0.25">
      <c r="A187" t="s">
        <v>254</v>
      </c>
      <c r="B187" t="s">
        <v>14</v>
      </c>
      <c r="E187" t="s">
        <v>243</v>
      </c>
      <c r="F187" t="s">
        <v>247</v>
      </c>
      <c r="G187">
        <v>594</v>
      </c>
      <c r="H187">
        <f t="shared" si="2"/>
        <v>0</v>
      </c>
    </row>
    <row r="188" spans="1:8" x14ac:dyDescent="0.25">
      <c r="A188" t="s">
        <v>256</v>
      </c>
      <c r="B188" t="s">
        <v>14</v>
      </c>
      <c r="E188" t="s">
        <v>243</v>
      </c>
      <c r="F188" t="s">
        <v>257</v>
      </c>
      <c r="G188">
        <v>132</v>
      </c>
      <c r="H188">
        <f t="shared" si="2"/>
        <v>0</v>
      </c>
    </row>
    <row r="189" spans="1:8" x14ac:dyDescent="0.25">
      <c r="A189" t="s">
        <v>255</v>
      </c>
      <c r="B189" t="s">
        <v>14</v>
      </c>
      <c r="E189" t="s">
        <v>243</v>
      </c>
      <c r="F189" t="s">
        <v>247</v>
      </c>
      <c r="G189">
        <v>178</v>
      </c>
      <c r="H189">
        <f t="shared" si="2"/>
        <v>0</v>
      </c>
    </row>
    <row r="190" spans="1:8" x14ac:dyDescent="0.25">
      <c r="A190" t="s">
        <v>258</v>
      </c>
      <c r="B190" t="s">
        <v>14</v>
      </c>
      <c r="E190" t="s">
        <v>243</v>
      </c>
      <c r="F190" t="s">
        <v>257</v>
      </c>
      <c r="G190">
        <v>347</v>
      </c>
      <c r="H190">
        <f t="shared" si="2"/>
        <v>0</v>
      </c>
    </row>
    <row r="191" spans="1:8" x14ac:dyDescent="0.25">
      <c r="A191" t="s">
        <v>259</v>
      </c>
      <c r="B191" t="s">
        <v>14</v>
      </c>
      <c r="E191" t="s">
        <v>243</v>
      </c>
      <c r="F191" t="s">
        <v>257</v>
      </c>
      <c r="G191">
        <v>237</v>
      </c>
      <c r="H191">
        <f t="shared" si="2"/>
        <v>0</v>
      </c>
    </row>
    <row r="192" spans="1:8" x14ac:dyDescent="0.25">
      <c r="A192" t="s">
        <v>260</v>
      </c>
      <c r="B192" t="s">
        <v>14</v>
      </c>
      <c r="E192" t="s">
        <v>243</v>
      </c>
      <c r="F192" t="s">
        <v>257</v>
      </c>
      <c r="G192">
        <v>605</v>
      </c>
      <c r="H192">
        <f t="shared" si="2"/>
        <v>0</v>
      </c>
    </row>
    <row r="193" spans="1:8" x14ac:dyDescent="0.25">
      <c r="A193" t="s">
        <v>261</v>
      </c>
      <c r="B193" t="s">
        <v>14</v>
      </c>
      <c r="E193" t="s">
        <v>243</v>
      </c>
      <c r="F193" t="s">
        <v>244</v>
      </c>
      <c r="G193">
        <v>246</v>
      </c>
      <c r="H193">
        <f t="shared" si="2"/>
        <v>0</v>
      </c>
    </row>
    <row r="194" spans="1:8" x14ac:dyDescent="0.25">
      <c r="A194" t="s">
        <v>262</v>
      </c>
      <c r="B194" t="s">
        <v>14</v>
      </c>
      <c r="E194" t="s">
        <v>243</v>
      </c>
      <c r="F194" t="s">
        <v>244</v>
      </c>
      <c r="G194">
        <v>54</v>
      </c>
      <c r="H194">
        <f t="shared" si="2"/>
        <v>0</v>
      </c>
    </row>
    <row r="195" spans="1:8" x14ac:dyDescent="0.25">
      <c r="A195" t="s">
        <v>190</v>
      </c>
      <c r="B195" t="s">
        <v>14</v>
      </c>
      <c r="E195" t="s">
        <v>191</v>
      </c>
      <c r="G195">
        <v>152</v>
      </c>
      <c r="H195">
        <f t="shared" ref="H195:H258" si="3" xml:space="preserve"> ROUND(G195/G$346*100,1)</f>
        <v>0</v>
      </c>
    </row>
    <row r="196" spans="1:8" x14ac:dyDescent="0.25">
      <c r="A196" t="s">
        <v>263</v>
      </c>
      <c r="B196" t="s">
        <v>14</v>
      </c>
      <c r="E196" t="s">
        <v>264</v>
      </c>
      <c r="G196">
        <v>158800</v>
      </c>
      <c r="H196">
        <f t="shared" si="3"/>
        <v>7.5</v>
      </c>
    </row>
    <row r="197" spans="1:8" x14ac:dyDescent="0.25">
      <c r="A197" t="s">
        <v>265</v>
      </c>
      <c r="B197" t="s">
        <v>14</v>
      </c>
      <c r="E197" t="s">
        <v>264</v>
      </c>
      <c r="G197">
        <v>90171</v>
      </c>
      <c r="H197">
        <f t="shared" si="3"/>
        <v>4.3</v>
      </c>
    </row>
    <row r="198" spans="1:8" x14ac:dyDescent="0.25">
      <c r="A198" t="s">
        <v>266</v>
      </c>
      <c r="B198" t="s">
        <v>14</v>
      </c>
      <c r="E198" t="s">
        <v>267</v>
      </c>
      <c r="F198" t="s">
        <v>268</v>
      </c>
      <c r="G198">
        <v>352</v>
      </c>
      <c r="H198">
        <f t="shared" si="3"/>
        <v>0</v>
      </c>
    </row>
    <row r="199" spans="1:8" x14ac:dyDescent="0.25">
      <c r="A199" t="s">
        <v>280</v>
      </c>
      <c r="B199" t="s">
        <v>14</v>
      </c>
      <c r="E199" t="s">
        <v>281</v>
      </c>
      <c r="F199" t="s">
        <v>282</v>
      </c>
      <c r="G199">
        <v>148</v>
      </c>
      <c r="H199">
        <f t="shared" si="3"/>
        <v>0</v>
      </c>
    </row>
    <row r="200" spans="1:8" x14ac:dyDescent="0.25">
      <c r="A200" t="s">
        <v>283</v>
      </c>
      <c r="B200" t="s">
        <v>14</v>
      </c>
      <c r="E200" t="s">
        <v>284</v>
      </c>
      <c r="G200">
        <v>48</v>
      </c>
      <c r="H200">
        <f t="shared" si="3"/>
        <v>0</v>
      </c>
    </row>
    <row r="201" spans="1:8" x14ac:dyDescent="0.25">
      <c r="A201" t="s">
        <v>285</v>
      </c>
      <c r="B201" t="s">
        <v>14</v>
      </c>
      <c r="E201" t="s">
        <v>45</v>
      </c>
      <c r="G201">
        <v>32</v>
      </c>
      <c r="H201">
        <f t="shared" si="3"/>
        <v>0</v>
      </c>
    </row>
    <row r="202" spans="1:8" x14ac:dyDescent="0.25">
      <c r="A202" t="s">
        <v>286</v>
      </c>
      <c r="B202" t="s">
        <v>14</v>
      </c>
      <c r="E202" t="s">
        <v>287</v>
      </c>
      <c r="F202" t="s">
        <v>288</v>
      </c>
      <c r="G202">
        <v>404</v>
      </c>
      <c r="H202">
        <f t="shared" si="3"/>
        <v>0</v>
      </c>
    </row>
    <row r="203" spans="1:8" x14ac:dyDescent="0.25">
      <c r="A203" t="s">
        <v>289</v>
      </c>
      <c r="B203" t="s">
        <v>14</v>
      </c>
      <c r="E203" t="s">
        <v>290</v>
      </c>
      <c r="G203">
        <v>1683</v>
      </c>
      <c r="H203">
        <f t="shared" si="3"/>
        <v>0.1</v>
      </c>
    </row>
    <row r="204" spans="1:8" x14ac:dyDescent="0.25">
      <c r="A204" t="s">
        <v>291</v>
      </c>
      <c r="B204" t="s">
        <v>14</v>
      </c>
      <c r="E204" t="s">
        <v>281</v>
      </c>
      <c r="F204" t="s">
        <v>292</v>
      </c>
      <c r="G204">
        <v>240</v>
      </c>
      <c r="H204">
        <f t="shared" si="3"/>
        <v>0</v>
      </c>
    </row>
    <row r="205" spans="1:8" x14ac:dyDescent="0.25">
      <c r="A205" t="s">
        <v>322</v>
      </c>
      <c r="B205" t="s">
        <v>14</v>
      </c>
      <c r="E205" t="s">
        <v>323</v>
      </c>
      <c r="F205" t="s">
        <v>304</v>
      </c>
      <c r="G205">
        <v>568</v>
      </c>
      <c r="H205">
        <f t="shared" si="3"/>
        <v>0</v>
      </c>
    </row>
    <row r="206" spans="1:8" x14ac:dyDescent="0.25">
      <c r="A206" t="s">
        <v>334</v>
      </c>
      <c r="B206" t="s">
        <v>14</v>
      </c>
      <c r="E206" t="s">
        <v>335</v>
      </c>
      <c r="F206" t="s">
        <v>336</v>
      </c>
      <c r="G206">
        <v>86</v>
      </c>
      <c r="H206">
        <f t="shared" si="3"/>
        <v>0</v>
      </c>
    </row>
    <row r="207" spans="1:8" x14ac:dyDescent="0.25">
      <c r="A207" t="s">
        <v>337</v>
      </c>
      <c r="B207" t="s">
        <v>14</v>
      </c>
      <c r="E207" t="s">
        <v>336</v>
      </c>
      <c r="G207">
        <v>112</v>
      </c>
      <c r="H207">
        <f t="shared" si="3"/>
        <v>0</v>
      </c>
    </row>
    <row r="208" spans="1:8" x14ac:dyDescent="0.25">
      <c r="A208" t="s">
        <v>338</v>
      </c>
      <c r="B208" t="s">
        <v>14</v>
      </c>
      <c r="E208" t="s">
        <v>335</v>
      </c>
      <c r="G208">
        <v>42</v>
      </c>
      <c r="H208">
        <f t="shared" si="3"/>
        <v>0</v>
      </c>
    </row>
    <row r="209" spans="1:8" x14ac:dyDescent="0.25">
      <c r="A209" t="s">
        <v>339</v>
      </c>
      <c r="B209" t="s">
        <v>14</v>
      </c>
      <c r="E209" t="s">
        <v>340</v>
      </c>
      <c r="F209" t="s">
        <v>336</v>
      </c>
      <c r="G209">
        <v>130</v>
      </c>
      <c r="H209">
        <f t="shared" si="3"/>
        <v>0</v>
      </c>
    </row>
    <row r="210" spans="1:8" x14ac:dyDescent="0.25">
      <c r="A210" t="s">
        <v>341</v>
      </c>
      <c r="B210" t="s">
        <v>14</v>
      </c>
      <c r="E210" t="s">
        <v>340</v>
      </c>
      <c r="F210" t="s">
        <v>336</v>
      </c>
      <c r="G210">
        <v>380</v>
      </c>
      <c r="H210">
        <f t="shared" si="3"/>
        <v>0</v>
      </c>
    </row>
    <row r="211" spans="1:8" x14ac:dyDescent="0.25">
      <c r="A211" t="s">
        <v>342</v>
      </c>
      <c r="B211" t="s">
        <v>14</v>
      </c>
      <c r="E211" t="s">
        <v>343</v>
      </c>
      <c r="G211">
        <v>740</v>
      </c>
      <c r="H211">
        <f t="shared" si="3"/>
        <v>0</v>
      </c>
    </row>
    <row r="212" spans="1:8" x14ac:dyDescent="0.25">
      <c r="A212" t="s">
        <v>344</v>
      </c>
      <c r="B212" t="s">
        <v>14</v>
      </c>
      <c r="E212" t="s">
        <v>345</v>
      </c>
      <c r="G212">
        <v>100</v>
      </c>
      <c r="H212">
        <f t="shared" si="3"/>
        <v>0</v>
      </c>
    </row>
    <row r="213" spans="1:8" x14ac:dyDescent="0.25">
      <c r="A213" t="s">
        <v>346</v>
      </c>
      <c r="B213" t="s">
        <v>14</v>
      </c>
      <c r="E213" t="s">
        <v>347</v>
      </c>
      <c r="G213">
        <v>84</v>
      </c>
      <c r="H213">
        <f t="shared" si="3"/>
        <v>0</v>
      </c>
    </row>
    <row r="214" spans="1:8" x14ac:dyDescent="0.25">
      <c r="A214" t="s">
        <v>348</v>
      </c>
      <c r="B214" t="s">
        <v>14</v>
      </c>
      <c r="E214" t="s">
        <v>349</v>
      </c>
      <c r="G214">
        <v>74</v>
      </c>
      <c r="H214">
        <f t="shared" si="3"/>
        <v>0</v>
      </c>
    </row>
    <row r="215" spans="1:8" x14ac:dyDescent="0.25">
      <c r="A215" t="s">
        <v>350</v>
      </c>
      <c r="B215" t="s">
        <v>14</v>
      </c>
      <c r="E215" t="s">
        <v>351</v>
      </c>
      <c r="G215">
        <v>82</v>
      </c>
      <c r="H215">
        <f t="shared" si="3"/>
        <v>0</v>
      </c>
    </row>
    <row r="216" spans="1:8" x14ac:dyDescent="0.25">
      <c r="A216" t="s">
        <v>352</v>
      </c>
      <c r="B216" t="s">
        <v>14</v>
      </c>
      <c r="E216" t="s">
        <v>353</v>
      </c>
      <c r="F216" t="s">
        <v>354</v>
      </c>
      <c r="G216">
        <v>769</v>
      </c>
      <c r="H216">
        <f t="shared" si="3"/>
        <v>0</v>
      </c>
    </row>
    <row r="217" spans="1:8" x14ac:dyDescent="0.25">
      <c r="A217" t="s">
        <v>355</v>
      </c>
      <c r="B217" t="s">
        <v>14</v>
      </c>
      <c r="E217" t="s">
        <v>243</v>
      </c>
      <c r="G217">
        <v>226</v>
      </c>
      <c r="H217">
        <f t="shared" si="3"/>
        <v>0</v>
      </c>
    </row>
    <row r="218" spans="1:8" x14ac:dyDescent="0.25">
      <c r="A218" t="s">
        <v>356</v>
      </c>
      <c r="B218" t="s">
        <v>14</v>
      </c>
      <c r="E218" t="s">
        <v>31</v>
      </c>
      <c r="G218">
        <v>130</v>
      </c>
      <c r="H218">
        <f t="shared" si="3"/>
        <v>0</v>
      </c>
    </row>
    <row r="219" spans="1:8" x14ac:dyDescent="0.25">
      <c r="A219" t="s">
        <v>357</v>
      </c>
      <c r="B219" t="s">
        <v>14</v>
      </c>
      <c r="E219" t="s">
        <v>347</v>
      </c>
      <c r="G219">
        <v>256</v>
      </c>
      <c r="H219">
        <f t="shared" si="3"/>
        <v>0</v>
      </c>
    </row>
    <row r="220" spans="1:8" x14ac:dyDescent="0.25">
      <c r="A220" t="s">
        <v>358</v>
      </c>
      <c r="B220" t="s">
        <v>14</v>
      </c>
      <c r="E220" t="s">
        <v>359</v>
      </c>
      <c r="G220">
        <v>122</v>
      </c>
      <c r="H220">
        <f t="shared" si="3"/>
        <v>0</v>
      </c>
    </row>
    <row r="221" spans="1:8" x14ac:dyDescent="0.25">
      <c r="A221" t="s">
        <v>360</v>
      </c>
      <c r="B221" t="s">
        <v>14</v>
      </c>
      <c r="E221" t="s">
        <v>361</v>
      </c>
      <c r="G221">
        <v>44</v>
      </c>
      <c r="H221">
        <f t="shared" si="3"/>
        <v>0</v>
      </c>
    </row>
    <row r="222" spans="1:8" x14ac:dyDescent="0.25">
      <c r="A222" t="s">
        <v>362</v>
      </c>
      <c r="B222" t="s">
        <v>14</v>
      </c>
      <c r="E222" t="s">
        <v>325</v>
      </c>
      <c r="F222" t="s">
        <v>363</v>
      </c>
      <c r="G222">
        <v>328</v>
      </c>
      <c r="H222">
        <f t="shared" si="3"/>
        <v>0</v>
      </c>
    </row>
    <row r="223" spans="1:8" x14ac:dyDescent="0.25">
      <c r="A223" t="s">
        <v>364</v>
      </c>
      <c r="B223" t="s">
        <v>14</v>
      </c>
      <c r="E223" t="s">
        <v>343</v>
      </c>
      <c r="G223">
        <v>230</v>
      </c>
      <c r="H223">
        <f t="shared" si="3"/>
        <v>0</v>
      </c>
    </row>
    <row r="224" spans="1:8" x14ac:dyDescent="0.25">
      <c r="A224" t="s">
        <v>365</v>
      </c>
      <c r="B224" t="s">
        <v>14</v>
      </c>
      <c r="E224" t="s">
        <v>353</v>
      </c>
      <c r="G224">
        <v>126</v>
      </c>
      <c r="H224">
        <f t="shared" si="3"/>
        <v>0</v>
      </c>
    </row>
    <row r="225" spans="1:8" x14ac:dyDescent="0.25">
      <c r="A225" t="s">
        <v>366</v>
      </c>
      <c r="B225" t="s">
        <v>14</v>
      </c>
      <c r="E225" t="s">
        <v>367</v>
      </c>
      <c r="F225" t="s">
        <v>368</v>
      </c>
      <c r="G225">
        <v>40</v>
      </c>
      <c r="H225">
        <f t="shared" si="3"/>
        <v>0</v>
      </c>
    </row>
    <row r="226" spans="1:8" x14ac:dyDescent="0.25">
      <c r="A226" t="s">
        <v>369</v>
      </c>
      <c r="B226" t="s">
        <v>14</v>
      </c>
      <c r="E226" t="s">
        <v>243</v>
      </c>
      <c r="G226">
        <v>588</v>
      </c>
      <c r="H226">
        <f t="shared" si="3"/>
        <v>0</v>
      </c>
    </row>
    <row r="227" spans="1:8" x14ac:dyDescent="0.25">
      <c r="A227" t="s">
        <v>370</v>
      </c>
      <c r="B227" t="s">
        <v>14</v>
      </c>
      <c r="E227" t="s">
        <v>371</v>
      </c>
      <c r="F227" t="s">
        <v>372</v>
      </c>
      <c r="G227">
        <v>42</v>
      </c>
      <c r="H227">
        <f t="shared" si="3"/>
        <v>0</v>
      </c>
    </row>
    <row r="228" spans="1:8" x14ac:dyDescent="0.25">
      <c r="A228" t="s">
        <v>373</v>
      </c>
      <c r="B228" t="s">
        <v>14</v>
      </c>
      <c r="E228" t="s">
        <v>372</v>
      </c>
      <c r="F228" t="s">
        <v>374</v>
      </c>
      <c r="G228">
        <v>32</v>
      </c>
      <c r="H228">
        <f t="shared" si="3"/>
        <v>0</v>
      </c>
    </row>
    <row r="229" spans="1:8" x14ac:dyDescent="0.25">
      <c r="A229" t="s">
        <v>375</v>
      </c>
      <c r="B229" t="s">
        <v>14</v>
      </c>
      <c r="E229" t="s">
        <v>372</v>
      </c>
      <c r="F229" t="s">
        <v>376</v>
      </c>
      <c r="G229">
        <v>40</v>
      </c>
      <c r="H229">
        <f t="shared" si="3"/>
        <v>0</v>
      </c>
    </row>
    <row r="230" spans="1:8" x14ac:dyDescent="0.25">
      <c r="A230" t="s">
        <v>377</v>
      </c>
      <c r="B230" t="s">
        <v>14</v>
      </c>
      <c r="E230" t="s">
        <v>378</v>
      </c>
      <c r="G230">
        <v>238</v>
      </c>
      <c r="H230">
        <f t="shared" si="3"/>
        <v>0</v>
      </c>
    </row>
    <row r="231" spans="1:8" x14ac:dyDescent="0.25">
      <c r="A231" t="s">
        <v>379</v>
      </c>
      <c r="B231" t="s">
        <v>14</v>
      </c>
      <c r="E231" t="s">
        <v>380</v>
      </c>
      <c r="G231">
        <v>102</v>
      </c>
      <c r="H231">
        <f t="shared" si="3"/>
        <v>0</v>
      </c>
    </row>
    <row r="232" spans="1:8" x14ac:dyDescent="0.25">
      <c r="A232" t="s">
        <v>381</v>
      </c>
      <c r="B232" t="s">
        <v>14</v>
      </c>
      <c r="E232" t="s">
        <v>347</v>
      </c>
      <c r="F232" t="s">
        <v>382</v>
      </c>
      <c r="G232">
        <v>262</v>
      </c>
      <c r="H232">
        <f t="shared" si="3"/>
        <v>0</v>
      </c>
    </row>
    <row r="233" spans="1:8" x14ac:dyDescent="0.25">
      <c r="A233" t="s">
        <v>383</v>
      </c>
      <c r="B233" t="s">
        <v>14</v>
      </c>
      <c r="E233" t="s">
        <v>347</v>
      </c>
      <c r="F233" t="s">
        <v>384</v>
      </c>
      <c r="G233">
        <v>154</v>
      </c>
      <c r="H233">
        <f t="shared" si="3"/>
        <v>0</v>
      </c>
    </row>
    <row r="234" spans="1:8" x14ac:dyDescent="0.25">
      <c r="A234" t="s">
        <v>385</v>
      </c>
      <c r="B234" t="s">
        <v>14</v>
      </c>
      <c r="E234" t="s">
        <v>386</v>
      </c>
      <c r="F234" t="s">
        <v>351</v>
      </c>
      <c r="G234">
        <v>156</v>
      </c>
      <c r="H234">
        <f t="shared" si="3"/>
        <v>0</v>
      </c>
    </row>
    <row r="235" spans="1:8" x14ac:dyDescent="0.25">
      <c r="A235" t="s">
        <v>387</v>
      </c>
      <c r="B235" t="s">
        <v>14</v>
      </c>
      <c r="E235" t="s">
        <v>367</v>
      </c>
      <c r="F235" t="s">
        <v>388</v>
      </c>
      <c r="G235">
        <v>240</v>
      </c>
      <c r="H235">
        <f t="shared" si="3"/>
        <v>0</v>
      </c>
    </row>
    <row r="236" spans="1:8" x14ac:dyDescent="0.25">
      <c r="A236" t="s">
        <v>389</v>
      </c>
      <c r="B236" t="s">
        <v>14</v>
      </c>
      <c r="E236" t="s">
        <v>390</v>
      </c>
      <c r="G236">
        <v>32</v>
      </c>
      <c r="H236">
        <f t="shared" si="3"/>
        <v>0</v>
      </c>
    </row>
    <row r="237" spans="1:8" x14ac:dyDescent="0.25">
      <c r="A237" t="s">
        <v>391</v>
      </c>
      <c r="B237" t="s">
        <v>14</v>
      </c>
      <c r="E237" t="s">
        <v>243</v>
      </c>
      <c r="G237">
        <v>724</v>
      </c>
      <c r="H237">
        <f t="shared" si="3"/>
        <v>0</v>
      </c>
    </row>
    <row r="238" spans="1:8" x14ac:dyDescent="0.25">
      <c r="A238" t="s">
        <v>392</v>
      </c>
      <c r="B238" t="s">
        <v>14</v>
      </c>
      <c r="E238" t="s">
        <v>371</v>
      </c>
      <c r="G238">
        <v>74</v>
      </c>
      <c r="H238">
        <f t="shared" si="3"/>
        <v>0</v>
      </c>
    </row>
    <row r="239" spans="1:8" x14ac:dyDescent="0.25">
      <c r="A239" t="s">
        <v>393</v>
      </c>
      <c r="B239" t="s">
        <v>14</v>
      </c>
      <c r="E239" t="s">
        <v>243</v>
      </c>
      <c r="G239">
        <v>180</v>
      </c>
      <c r="H239">
        <f t="shared" si="3"/>
        <v>0</v>
      </c>
    </row>
    <row r="240" spans="1:8" x14ac:dyDescent="0.25">
      <c r="A240" t="s">
        <v>394</v>
      </c>
      <c r="B240" t="s">
        <v>14</v>
      </c>
      <c r="E240" t="s">
        <v>395</v>
      </c>
      <c r="F240" t="s">
        <v>396</v>
      </c>
      <c r="G240">
        <v>40</v>
      </c>
      <c r="H240">
        <f t="shared" si="3"/>
        <v>0</v>
      </c>
    </row>
    <row r="241" spans="1:8" x14ac:dyDescent="0.25">
      <c r="A241" t="s">
        <v>397</v>
      </c>
      <c r="B241" t="s">
        <v>14</v>
      </c>
      <c r="E241" t="s">
        <v>398</v>
      </c>
      <c r="F241" t="s">
        <v>399</v>
      </c>
      <c r="G241">
        <v>332</v>
      </c>
      <c r="H241">
        <f t="shared" si="3"/>
        <v>0</v>
      </c>
    </row>
    <row r="242" spans="1:8" x14ac:dyDescent="0.25">
      <c r="A242" t="s">
        <v>400</v>
      </c>
      <c r="B242" t="s">
        <v>14</v>
      </c>
      <c r="E242" t="s">
        <v>371</v>
      </c>
      <c r="F242" t="s">
        <v>372</v>
      </c>
      <c r="G242">
        <v>94</v>
      </c>
      <c r="H242">
        <f t="shared" si="3"/>
        <v>0</v>
      </c>
    </row>
    <row r="243" spans="1:8" x14ac:dyDescent="0.25">
      <c r="A243" t="s">
        <v>401</v>
      </c>
      <c r="B243" t="s">
        <v>14</v>
      </c>
      <c r="E243" t="s">
        <v>395</v>
      </c>
      <c r="F243" t="s">
        <v>396</v>
      </c>
      <c r="G243">
        <v>40</v>
      </c>
      <c r="H243">
        <f t="shared" si="3"/>
        <v>0</v>
      </c>
    </row>
    <row r="244" spans="1:8" x14ac:dyDescent="0.25">
      <c r="A244" t="s">
        <v>402</v>
      </c>
      <c r="B244" t="s">
        <v>14</v>
      </c>
      <c r="E244" t="s">
        <v>243</v>
      </c>
      <c r="G244">
        <v>366</v>
      </c>
      <c r="H244">
        <f t="shared" si="3"/>
        <v>0</v>
      </c>
    </row>
    <row r="245" spans="1:8" x14ac:dyDescent="0.25">
      <c r="A245" t="s">
        <v>326</v>
      </c>
      <c r="B245" t="s">
        <v>14</v>
      </c>
      <c r="E245" t="s">
        <v>327</v>
      </c>
      <c r="F245" t="s">
        <v>328</v>
      </c>
      <c r="G245">
        <v>165</v>
      </c>
      <c r="H245">
        <f t="shared" si="3"/>
        <v>0</v>
      </c>
    </row>
    <row r="246" spans="1:8" x14ac:dyDescent="0.25">
      <c r="A246" t="s">
        <v>329</v>
      </c>
      <c r="B246" t="s">
        <v>14</v>
      </c>
      <c r="E246" t="s">
        <v>330</v>
      </c>
      <c r="G246">
        <v>618</v>
      </c>
      <c r="H246">
        <f t="shared" si="3"/>
        <v>0</v>
      </c>
    </row>
    <row r="247" spans="1:8" x14ac:dyDescent="0.25">
      <c r="A247" t="s">
        <v>324</v>
      </c>
      <c r="B247" t="s">
        <v>14</v>
      </c>
      <c r="E247" t="s">
        <v>325</v>
      </c>
      <c r="G247">
        <v>328</v>
      </c>
      <c r="H247">
        <f t="shared" si="3"/>
        <v>0</v>
      </c>
    </row>
    <row r="248" spans="1:8" x14ac:dyDescent="0.25">
      <c r="A248" t="s">
        <v>407</v>
      </c>
      <c r="B248" t="s">
        <v>14</v>
      </c>
      <c r="E248" t="s">
        <v>408</v>
      </c>
      <c r="F248" t="s">
        <v>409</v>
      </c>
      <c r="G248">
        <v>192</v>
      </c>
      <c r="H248">
        <f t="shared" si="3"/>
        <v>0</v>
      </c>
    </row>
    <row r="249" spans="1:8" x14ac:dyDescent="0.25">
      <c r="A249" t="s">
        <v>410</v>
      </c>
      <c r="B249" t="s">
        <v>14</v>
      </c>
      <c r="E249" t="s">
        <v>408</v>
      </c>
      <c r="G249">
        <v>1706</v>
      </c>
      <c r="H249">
        <f t="shared" si="3"/>
        <v>0.1</v>
      </c>
    </row>
    <row r="250" spans="1:8" x14ac:dyDescent="0.25">
      <c r="A250" t="s">
        <v>411</v>
      </c>
      <c r="B250" t="s">
        <v>14</v>
      </c>
      <c r="E250" t="s">
        <v>412</v>
      </c>
      <c r="F250" t="s">
        <v>413</v>
      </c>
      <c r="G250">
        <v>96</v>
      </c>
      <c r="H250">
        <f t="shared" si="3"/>
        <v>0</v>
      </c>
    </row>
    <row r="251" spans="1:8" x14ac:dyDescent="0.25">
      <c r="A251" t="s">
        <v>418</v>
      </c>
      <c r="B251" t="s">
        <v>14</v>
      </c>
      <c r="E251" t="s">
        <v>419</v>
      </c>
      <c r="F251" t="s">
        <v>420</v>
      </c>
      <c r="G251">
        <v>160</v>
      </c>
      <c r="H251">
        <f t="shared" si="3"/>
        <v>0</v>
      </c>
    </row>
    <row r="252" spans="1:8" x14ac:dyDescent="0.25">
      <c r="A252" t="s">
        <v>421</v>
      </c>
      <c r="B252" t="s">
        <v>14</v>
      </c>
      <c r="E252" t="s">
        <v>422</v>
      </c>
      <c r="F252" t="s">
        <v>423</v>
      </c>
      <c r="G252">
        <v>192</v>
      </c>
      <c r="H252">
        <f t="shared" si="3"/>
        <v>0</v>
      </c>
    </row>
    <row r="253" spans="1:8" x14ac:dyDescent="0.25">
      <c r="A253" t="s">
        <v>424</v>
      </c>
      <c r="B253" t="s">
        <v>14</v>
      </c>
      <c r="E253" t="s">
        <v>422</v>
      </c>
      <c r="F253" t="s">
        <v>423</v>
      </c>
      <c r="G253">
        <v>128</v>
      </c>
      <c r="H253">
        <f t="shared" si="3"/>
        <v>0</v>
      </c>
    </row>
    <row r="254" spans="1:8" x14ac:dyDescent="0.25">
      <c r="A254" t="s">
        <v>425</v>
      </c>
      <c r="B254" t="s">
        <v>14</v>
      </c>
      <c r="E254" t="s">
        <v>281</v>
      </c>
      <c r="F254" t="s">
        <v>426</v>
      </c>
      <c r="G254">
        <v>128</v>
      </c>
      <c r="H254">
        <f t="shared" si="3"/>
        <v>0</v>
      </c>
    </row>
    <row r="255" spans="1:8" x14ac:dyDescent="0.25">
      <c r="A255" t="s">
        <v>427</v>
      </c>
      <c r="B255" t="s">
        <v>14</v>
      </c>
      <c r="E255" t="s">
        <v>281</v>
      </c>
      <c r="F255" t="s">
        <v>426</v>
      </c>
      <c r="G255">
        <v>128</v>
      </c>
      <c r="H255">
        <f t="shared" si="3"/>
        <v>0</v>
      </c>
    </row>
    <row r="256" spans="1:8" x14ac:dyDescent="0.25">
      <c r="A256" t="s">
        <v>428</v>
      </c>
      <c r="B256" t="s">
        <v>14</v>
      </c>
      <c r="E256" t="s">
        <v>429</v>
      </c>
      <c r="F256" t="s">
        <v>430</v>
      </c>
      <c r="G256">
        <v>192</v>
      </c>
      <c r="H256">
        <f t="shared" si="3"/>
        <v>0</v>
      </c>
    </row>
    <row r="257" spans="1:8" x14ac:dyDescent="0.25">
      <c r="A257" t="s">
        <v>431</v>
      </c>
      <c r="B257" t="s">
        <v>14</v>
      </c>
      <c r="E257" t="s">
        <v>429</v>
      </c>
      <c r="F257" t="s">
        <v>430</v>
      </c>
      <c r="G257">
        <v>192</v>
      </c>
      <c r="H257">
        <f t="shared" si="3"/>
        <v>0</v>
      </c>
    </row>
    <row r="258" spans="1:8" x14ac:dyDescent="0.25">
      <c r="A258" t="s">
        <v>432</v>
      </c>
      <c r="B258" t="s">
        <v>14</v>
      </c>
      <c r="E258" t="s">
        <v>422</v>
      </c>
      <c r="F258" t="s">
        <v>423</v>
      </c>
      <c r="G258">
        <v>128</v>
      </c>
      <c r="H258">
        <f t="shared" si="3"/>
        <v>0</v>
      </c>
    </row>
    <row r="259" spans="1:8" x14ac:dyDescent="0.25">
      <c r="A259" t="s">
        <v>433</v>
      </c>
      <c r="B259" t="s">
        <v>14</v>
      </c>
      <c r="E259" t="s">
        <v>434</v>
      </c>
      <c r="F259" t="s">
        <v>435</v>
      </c>
      <c r="G259">
        <v>128</v>
      </c>
      <c r="H259">
        <f t="shared" ref="H259:H322" si="4" xml:space="preserve"> ROUND(G259/G$346*100,1)</f>
        <v>0</v>
      </c>
    </row>
    <row r="260" spans="1:8" x14ac:dyDescent="0.25">
      <c r="A260" t="s">
        <v>436</v>
      </c>
      <c r="B260" t="s">
        <v>14</v>
      </c>
      <c r="E260" t="s">
        <v>437</v>
      </c>
      <c r="G260">
        <v>96</v>
      </c>
      <c r="H260">
        <f t="shared" si="4"/>
        <v>0</v>
      </c>
    </row>
    <row r="261" spans="1:8" x14ac:dyDescent="0.25">
      <c r="A261" t="s">
        <v>438</v>
      </c>
      <c r="B261" t="s">
        <v>14</v>
      </c>
      <c r="E261" t="s">
        <v>439</v>
      </c>
      <c r="F261" t="s">
        <v>440</v>
      </c>
      <c r="G261">
        <v>144</v>
      </c>
      <c r="H261">
        <f t="shared" si="4"/>
        <v>0</v>
      </c>
    </row>
    <row r="262" spans="1:8" x14ac:dyDescent="0.25">
      <c r="A262" t="s">
        <v>441</v>
      </c>
      <c r="B262" t="s">
        <v>14</v>
      </c>
      <c r="E262" t="s">
        <v>442</v>
      </c>
      <c r="F262" t="s">
        <v>443</v>
      </c>
      <c r="G262">
        <v>192</v>
      </c>
      <c r="H262">
        <f t="shared" si="4"/>
        <v>0</v>
      </c>
    </row>
    <row r="263" spans="1:8" x14ac:dyDescent="0.25">
      <c r="A263" t="s">
        <v>414</v>
      </c>
      <c r="B263" t="s">
        <v>14</v>
      </c>
      <c r="E263" t="s">
        <v>415</v>
      </c>
      <c r="F263" t="s">
        <v>416</v>
      </c>
      <c r="G263">
        <v>256</v>
      </c>
      <c r="H263">
        <f t="shared" si="4"/>
        <v>0</v>
      </c>
    </row>
    <row r="264" spans="1:8" x14ac:dyDescent="0.25">
      <c r="A264" t="s">
        <v>417</v>
      </c>
      <c r="B264" t="s">
        <v>14</v>
      </c>
      <c r="E264" t="s">
        <v>96</v>
      </c>
      <c r="F264" t="s">
        <v>101</v>
      </c>
      <c r="G264">
        <v>192</v>
      </c>
      <c r="H264">
        <f t="shared" si="4"/>
        <v>0</v>
      </c>
    </row>
    <row r="265" spans="1:8" x14ac:dyDescent="0.25">
      <c r="A265" t="s">
        <v>444</v>
      </c>
      <c r="B265" t="s">
        <v>14</v>
      </c>
      <c r="E265" t="s">
        <v>445</v>
      </c>
      <c r="F265" t="s">
        <v>446</v>
      </c>
      <c r="G265">
        <v>256</v>
      </c>
      <c r="H265">
        <f t="shared" si="4"/>
        <v>0</v>
      </c>
    </row>
    <row r="266" spans="1:8" x14ac:dyDescent="0.25">
      <c r="A266" t="s">
        <v>447</v>
      </c>
      <c r="B266" t="s">
        <v>14</v>
      </c>
      <c r="E266" t="s">
        <v>448</v>
      </c>
      <c r="F266" t="s">
        <v>449</v>
      </c>
      <c r="G266">
        <v>192</v>
      </c>
      <c r="H266">
        <f t="shared" si="4"/>
        <v>0</v>
      </c>
    </row>
    <row r="267" spans="1:8" x14ac:dyDescent="0.25">
      <c r="A267" t="s">
        <v>450</v>
      </c>
      <c r="B267" t="s">
        <v>14</v>
      </c>
      <c r="E267" t="s">
        <v>451</v>
      </c>
      <c r="F267" t="s">
        <v>452</v>
      </c>
      <c r="G267">
        <v>192</v>
      </c>
      <c r="H267">
        <f t="shared" si="4"/>
        <v>0</v>
      </c>
    </row>
    <row r="268" spans="1:8" x14ac:dyDescent="0.25">
      <c r="A268" t="s">
        <v>453</v>
      </c>
      <c r="B268" t="s">
        <v>14</v>
      </c>
      <c r="E268" t="s">
        <v>454</v>
      </c>
      <c r="F268" t="s">
        <v>455</v>
      </c>
      <c r="G268">
        <v>192</v>
      </c>
      <c r="H268">
        <f t="shared" si="4"/>
        <v>0</v>
      </c>
    </row>
    <row r="269" spans="1:8" x14ac:dyDescent="0.25">
      <c r="A269" t="s">
        <v>456</v>
      </c>
      <c r="B269" t="s">
        <v>14</v>
      </c>
      <c r="E269" t="s">
        <v>445</v>
      </c>
      <c r="F269" t="s">
        <v>446</v>
      </c>
      <c r="G269">
        <v>192</v>
      </c>
      <c r="H269">
        <f t="shared" si="4"/>
        <v>0</v>
      </c>
    </row>
    <row r="270" spans="1:8" x14ac:dyDescent="0.25">
      <c r="A270" t="s">
        <v>457</v>
      </c>
      <c r="B270" t="s">
        <v>14</v>
      </c>
      <c r="E270" t="s">
        <v>458</v>
      </c>
      <c r="F270" t="s">
        <v>459</v>
      </c>
      <c r="G270">
        <v>192</v>
      </c>
      <c r="H270">
        <f t="shared" si="4"/>
        <v>0</v>
      </c>
    </row>
    <row r="271" spans="1:8" x14ac:dyDescent="0.25">
      <c r="A271" t="s">
        <v>460</v>
      </c>
      <c r="B271" t="s">
        <v>14</v>
      </c>
      <c r="E271" t="s">
        <v>461</v>
      </c>
      <c r="F271" t="s">
        <v>462</v>
      </c>
      <c r="G271">
        <v>128</v>
      </c>
      <c r="H271">
        <f t="shared" si="4"/>
        <v>0</v>
      </c>
    </row>
    <row r="272" spans="1:8" x14ac:dyDescent="0.25">
      <c r="A272" t="s">
        <v>463</v>
      </c>
      <c r="B272" t="s">
        <v>14</v>
      </c>
      <c r="E272" t="s">
        <v>464</v>
      </c>
      <c r="F272" t="s">
        <v>465</v>
      </c>
      <c r="G272">
        <v>128</v>
      </c>
      <c r="H272">
        <f t="shared" si="4"/>
        <v>0</v>
      </c>
    </row>
    <row r="273" spans="1:8" x14ac:dyDescent="0.25">
      <c r="A273" t="s">
        <v>466</v>
      </c>
      <c r="B273" t="s">
        <v>14</v>
      </c>
      <c r="E273" t="s">
        <v>464</v>
      </c>
      <c r="F273" t="s">
        <v>465</v>
      </c>
      <c r="G273">
        <v>128</v>
      </c>
      <c r="H273">
        <f t="shared" si="4"/>
        <v>0</v>
      </c>
    </row>
    <row r="274" spans="1:8" x14ac:dyDescent="0.25">
      <c r="A274" t="s">
        <v>467</v>
      </c>
      <c r="B274" t="s">
        <v>14</v>
      </c>
      <c r="E274" t="s">
        <v>468</v>
      </c>
      <c r="G274">
        <v>128</v>
      </c>
      <c r="H274">
        <f t="shared" si="4"/>
        <v>0</v>
      </c>
    </row>
    <row r="275" spans="1:8" x14ac:dyDescent="0.25">
      <c r="A275" t="s">
        <v>469</v>
      </c>
      <c r="B275" t="s">
        <v>14</v>
      </c>
      <c r="E275" t="s">
        <v>458</v>
      </c>
      <c r="F275" t="s">
        <v>459</v>
      </c>
      <c r="G275">
        <v>128</v>
      </c>
      <c r="H275">
        <f t="shared" si="4"/>
        <v>0</v>
      </c>
    </row>
    <row r="276" spans="1:8" x14ac:dyDescent="0.25">
      <c r="A276" t="s">
        <v>470</v>
      </c>
      <c r="B276" t="s">
        <v>14</v>
      </c>
      <c r="E276" t="s">
        <v>471</v>
      </c>
      <c r="G276">
        <v>192</v>
      </c>
      <c r="H276">
        <f t="shared" si="4"/>
        <v>0</v>
      </c>
    </row>
    <row r="277" spans="1:8" x14ac:dyDescent="0.25">
      <c r="A277" t="s">
        <v>472</v>
      </c>
      <c r="B277" t="s">
        <v>14</v>
      </c>
      <c r="E277" t="s">
        <v>473</v>
      </c>
      <c r="F277" t="s">
        <v>474</v>
      </c>
      <c r="G277">
        <v>192</v>
      </c>
      <c r="H277">
        <f t="shared" si="4"/>
        <v>0</v>
      </c>
    </row>
    <row r="278" spans="1:8" x14ac:dyDescent="0.25">
      <c r="A278" t="s">
        <v>508</v>
      </c>
      <c r="B278" t="s">
        <v>14</v>
      </c>
      <c r="E278" t="s">
        <v>388</v>
      </c>
      <c r="G278">
        <v>207</v>
      </c>
      <c r="H278">
        <f t="shared" si="4"/>
        <v>0</v>
      </c>
    </row>
    <row r="279" spans="1:8" x14ac:dyDescent="0.25">
      <c r="A279" t="s">
        <v>509</v>
      </c>
      <c r="B279" t="s">
        <v>14</v>
      </c>
      <c r="E279" t="s">
        <v>510</v>
      </c>
      <c r="G279">
        <v>240</v>
      </c>
      <c r="H279">
        <f t="shared" si="4"/>
        <v>0</v>
      </c>
    </row>
    <row r="280" spans="1:8" x14ac:dyDescent="0.25">
      <c r="A280" t="s">
        <v>511</v>
      </c>
      <c r="B280" t="s">
        <v>14</v>
      </c>
      <c r="E280" t="s">
        <v>512</v>
      </c>
      <c r="F280" t="s">
        <v>510</v>
      </c>
      <c r="G280">
        <v>1400</v>
      </c>
      <c r="H280">
        <f t="shared" si="4"/>
        <v>0.1</v>
      </c>
    </row>
    <row r="281" spans="1:8" x14ac:dyDescent="0.25">
      <c r="A281" t="s">
        <v>513</v>
      </c>
      <c r="B281" t="s">
        <v>14</v>
      </c>
      <c r="E281" t="s">
        <v>514</v>
      </c>
      <c r="F281" t="s">
        <v>515</v>
      </c>
      <c r="G281">
        <v>1416</v>
      </c>
      <c r="H281">
        <f t="shared" si="4"/>
        <v>0.1</v>
      </c>
    </row>
    <row r="282" spans="1:8" x14ac:dyDescent="0.25">
      <c r="A282" t="s">
        <v>516</v>
      </c>
      <c r="B282" t="s">
        <v>14</v>
      </c>
      <c r="E282" t="s">
        <v>517</v>
      </c>
      <c r="G282">
        <v>8575</v>
      </c>
      <c r="H282">
        <f t="shared" si="4"/>
        <v>0.4</v>
      </c>
    </row>
    <row r="283" spans="1:8" x14ac:dyDescent="0.25">
      <c r="A283" t="s">
        <v>95</v>
      </c>
      <c r="B283" t="s">
        <v>14</v>
      </c>
      <c r="E283" t="s">
        <v>96</v>
      </c>
      <c r="G283">
        <v>1060</v>
      </c>
      <c r="H283">
        <f t="shared" si="4"/>
        <v>0.1</v>
      </c>
    </row>
    <row r="284" spans="1:8" x14ac:dyDescent="0.25">
      <c r="A284" t="s">
        <v>97</v>
      </c>
      <c r="B284" t="s">
        <v>14</v>
      </c>
      <c r="E284" t="s">
        <v>98</v>
      </c>
      <c r="F284" t="s">
        <v>99</v>
      </c>
      <c r="G284">
        <v>567</v>
      </c>
      <c r="H284">
        <f t="shared" si="4"/>
        <v>0</v>
      </c>
    </row>
    <row r="285" spans="1:8" x14ac:dyDescent="0.25">
      <c r="A285" t="s">
        <v>100</v>
      </c>
      <c r="B285" t="s">
        <v>14</v>
      </c>
      <c r="E285" t="s">
        <v>101</v>
      </c>
      <c r="F285" t="s">
        <v>102</v>
      </c>
      <c r="G285">
        <v>204</v>
      </c>
      <c r="H285">
        <f t="shared" si="4"/>
        <v>0</v>
      </c>
    </row>
    <row r="286" spans="1:8" x14ac:dyDescent="0.25">
      <c r="A286" t="s">
        <v>103</v>
      </c>
      <c r="B286" t="s">
        <v>14</v>
      </c>
      <c r="E286" t="s">
        <v>101</v>
      </c>
      <c r="F286" t="s">
        <v>96</v>
      </c>
      <c r="G286">
        <v>262</v>
      </c>
      <c r="H286">
        <f t="shared" si="4"/>
        <v>0</v>
      </c>
    </row>
    <row r="287" spans="1:8" x14ac:dyDescent="0.25">
      <c r="A287" t="s">
        <v>104</v>
      </c>
      <c r="B287" t="s">
        <v>14</v>
      </c>
      <c r="E287" t="s">
        <v>105</v>
      </c>
      <c r="F287" t="s">
        <v>106</v>
      </c>
      <c r="G287">
        <v>56</v>
      </c>
      <c r="H287">
        <f t="shared" si="4"/>
        <v>0</v>
      </c>
    </row>
    <row r="288" spans="1:8" x14ac:dyDescent="0.25">
      <c r="A288" t="s">
        <v>107</v>
      </c>
      <c r="B288" t="s">
        <v>14</v>
      </c>
      <c r="E288" t="s">
        <v>108</v>
      </c>
      <c r="F288" t="s">
        <v>109</v>
      </c>
      <c r="G288">
        <v>88</v>
      </c>
      <c r="H288">
        <f t="shared" si="4"/>
        <v>0</v>
      </c>
    </row>
    <row r="289" spans="1:8" x14ac:dyDescent="0.25">
      <c r="A289" t="s">
        <v>112</v>
      </c>
      <c r="B289" t="s">
        <v>14</v>
      </c>
      <c r="E289" t="s">
        <v>109</v>
      </c>
      <c r="F289" t="s">
        <v>113</v>
      </c>
      <c r="G289">
        <v>92</v>
      </c>
      <c r="H289">
        <f t="shared" si="4"/>
        <v>0</v>
      </c>
    </row>
    <row r="290" spans="1:8" x14ac:dyDescent="0.25">
      <c r="A290" t="s">
        <v>114</v>
      </c>
      <c r="B290" t="s">
        <v>14</v>
      </c>
      <c r="E290" t="s">
        <v>115</v>
      </c>
      <c r="F290" t="s">
        <v>116</v>
      </c>
      <c r="G290">
        <v>180</v>
      </c>
      <c r="H290">
        <f t="shared" si="4"/>
        <v>0</v>
      </c>
    </row>
    <row r="291" spans="1:8" x14ac:dyDescent="0.25">
      <c r="A291" t="s">
        <v>110</v>
      </c>
      <c r="B291" t="s">
        <v>14</v>
      </c>
      <c r="E291" t="s">
        <v>111</v>
      </c>
      <c r="G291">
        <v>66</v>
      </c>
      <c r="H291">
        <f t="shared" si="4"/>
        <v>0</v>
      </c>
    </row>
    <row r="292" spans="1:8" x14ac:dyDescent="0.25">
      <c r="A292" t="s">
        <v>117</v>
      </c>
      <c r="B292" t="s">
        <v>14</v>
      </c>
      <c r="E292" t="s">
        <v>118</v>
      </c>
      <c r="G292">
        <v>650</v>
      </c>
      <c r="H292">
        <f t="shared" si="4"/>
        <v>0</v>
      </c>
    </row>
    <row r="293" spans="1:8" x14ac:dyDescent="0.25">
      <c r="A293" t="s">
        <v>119</v>
      </c>
      <c r="B293" t="s">
        <v>14</v>
      </c>
      <c r="E293" t="s">
        <v>120</v>
      </c>
      <c r="G293">
        <v>480</v>
      </c>
      <c r="H293">
        <f t="shared" si="4"/>
        <v>0</v>
      </c>
    </row>
    <row r="294" spans="1:8" x14ac:dyDescent="0.25">
      <c r="A294" t="s">
        <v>126</v>
      </c>
      <c r="B294" t="s">
        <v>14</v>
      </c>
      <c r="E294" t="s">
        <v>109</v>
      </c>
      <c r="F294" t="s">
        <v>127</v>
      </c>
      <c r="G294">
        <v>18</v>
      </c>
      <c r="H294">
        <f t="shared" si="4"/>
        <v>0</v>
      </c>
    </row>
    <row r="295" spans="1:8" x14ac:dyDescent="0.25">
      <c r="A295" t="s">
        <v>121</v>
      </c>
      <c r="B295" t="s">
        <v>14</v>
      </c>
      <c r="E295" t="s">
        <v>122</v>
      </c>
      <c r="F295" t="s">
        <v>118</v>
      </c>
      <c r="G295">
        <v>276</v>
      </c>
      <c r="H295">
        <f t="shared" si="4"/>
        <v>0</v>
      </c>
    </row>
    <row r="296" spans="1:8" x14ac:dyDescent="0.25">
      <c r="A296" t="s">
        <v>123</v>
      </c>
      <c r="B296" t="s">
        <v>14</v>
      </c>
      <c r="E296" t="s">
        <v>124</v>
      </c>
      <c r="F296" t="s">
        <v>125</v>
      </c>
      <c r="G296">
        <v>60</v>
      </c>
      <c r="H296">
        <f t="shared" si="4"/>
        <v>0</v>
      </c>
    </row>
    <row r="297" spans="1:8" x14ac:dyDescent="0.25">
      <c r="A297" t="s">
        <v>523</v>
      </c>
      <c r="B297" t="s">
        <v>14</v>
      </c>
      <c r="E297" t="s">
        <v>448</v>
      </c>
      <c r="F297" t="s">
        <v>524</v>
      </c>
      <c r="G297">
        <v>118</v>
      </c>
      <c r="H297">
        <f t="shared" si="4"/>
        <v>0</v>
      </c>
    </row>
    <row r="298" spans="1:8" x14ac:dyDescent="0.25">
      <c r="A298" t="s">
        <v>525</v>
      </c>
      <c r="B298" t="s">
        <v>14</v>
      </c>
      <c r="E298" t="s">
        <v>526</v>
      </c>
      <c r="F298" t="s">
        <v>527</v>
      </c>
      <c r="G298">
        <v>194</v>
      </c>
      <c r="H298">
        <f t="shared" si="4"/>
        <v>0</v>
      </c>
    </row>
    <row r="299" spans="1:8" x14ac:dyDescent="0.25">
      <c r="A299" t="s">
        <v>528</v>
      </c>
      <c r="B299" t="s">
        <v>14</v>
      </c>
      <c r="E299" t="s">
        <v>529</v>
      </c>
      <c r="F299" t="s">
        <v>530</v>
      </c>
      <c r="G299">
        <v>264</v>
      </c>
      <c r="H299">
        <f t="shared" si="4"/>
        <v>0</v>
      </c>
    </row>
    <row r="300" spans="1:8" x14ac:dyDescent="0.25">
      <c r="A300" t="s">
        <v>531</v>
      </c>
      <c r="B300" t="s">
        <v>14</v>
      </c>
      <c r="E300" t="s">
        <v>39</v>
      </c>
      <c r="G300">
        <v>50</v>
      </c>
      <c r="H300">
        <f t="shared" si="4"/>
        <v>0</v>
      </c>
    </row>
    <row r="301" spans="1:8" x14ac:dyDescent="0.25">
      <c r="A301" t="s">
        <v>532</v>
      </c>
      <c r="B301" t="s">
        <v>14</v>
      </c>
      <c r="C301" t="s">
        <v>533</v>
      </c>
      <c r="D301" t="s">
        <v>534</v>
      </c>
      <c r="E301" t="s">
        <v>101</v>
      </c>
      <c r="F301" t="s">
        <v>535</v>
      </c>
      <c r="G301">
        <v>244</v>
      </c>
      <c r="H301">
        <f t="shared" si="4"/>
        <v>0</v>
      </c>
    </row>
    <row r="302" spans="1:8" x14ac:dyDescent="0.25">
      <c r="A302" t="s">
        <v>536</v>
      </c>
      <c r="B302" t="s">
        <v>14</v>
      </c>
      <c r="E302" t="s">
        <v>40</v>
      </c>
      <c r="G302">
        <v>133</v>
      </c>
      <c r="H302">
        <f t="shared" si="4"/>
        <v>0</v>
      </c>
    </row>
    <row r="303" spans="1:8" x14ac:dyDescent="0.25">
      <c r="A303" t="s">
        <v>537</v>
      </c>
      <c r="B303" t="s">
        <v>14</v>
      </c>
      <c r="E303" t="s">
        <v>538</v>
      </c>
      <c r="F303" t="s">
        <v>193</v>
      </c>
      <c r="G303">
        <v>520</v>
      </c>
      <c r="H303">
        <f t="shared" si="4"/>
        <v>0</v>
      </c>
    </row>
    <row r="304" spans="1:8" x14ac:dyDescent="0.25">
      <c r="A304" t="s">
        <v>539</v>
      </c>
      <c r="B304" t="s">
        <v>14</v>
      </c>
      <c r="E304" t="s">
        <v>540</v>
      </c>
      <c r="F304" t="s">
        <v>541</v>
      </c>
      <c r="G304">
        <v>94</v>
      </c>
      <c r="H304">
        <f t="shared" si="4"/>
        <v>0</v>
      </c>
    </row>
    <row r="305" spans="1:8" x14ac:dyDescent="0.25">
      <c r="A305" t="s">
        <v>597</v>
      </c>
      <c r="B305" t="s">
        <v>14</v>
      </c>
      <c r="C305" t="s">
        <v>598</v>
      </c>
      <c r="D305" t="s">
        <v>599</v>
      </c>
      <c r="E305" t="s">
        <v>600</v>
      </c>
      <c r="F305" t="s">
        <v>601</v>
      </c>
      <c r="G305">
        <v>685</v>
      </c>
      <c r="H305">
        <f t="shared" si="4"/>
        <v>0</v>
      </c>
    </row>
    <row r="306" spans="1:8" x14ac:dyDescent="0.25">
      <c r="A306" t="s">
        <v>563</v>
      </c>
      <c r="B306" t="s">
        <v>14</v>
      </c>
      <c r="E306" t="s">
        <v>564</v>
      </c>
      <c r="G306">
        <v>392</v>
      </c>
      <c r="H306">
        <f t="shared" si="4"/>
        <v>0</v>
      </c>
    </row>
    <row r="307" spans="1:8" x14ac:dyDescent="0.25">
      <c r="A307" t="s">
        <v>565</v>
      </c>
      <c r="B307" t="s">
        <v>14</v>
      </c>
      <c r="E307" t="s">
        <v>564</v>
      </c>
      <c r="G307">
        <v>454</v>
      </c>
      <c r="H307">
        <f t="shared" si="4"/>
        <v>0</v>
      </c>
    </row>
    <row r="308" spans="1:8" x14ac:dyDescent="0.25">
      <c r="A308" t="s">
        <v>566</v>
      </c>
      <c r="B308" t="s">
        <v>14</v>
      </c>
      <c r="E308" t="s">
        <v>567</v>
      </c>
      <c r="G308">
        <v>144</v>
      </c>
      <c r="H308">
        <f t="shared" si="4"/>
        <v>0</v>
      </c>
    </row>
    <row r="309" spans="1:8" x14ac:dyDescent="0.25">
      <c r="A309" t="s">
        <v>568</v>
      </c>
      <c r="B309" t="s">
        <v>14</v>
      </c>
      <c r="E309" t="s">
        <v>569</v>
      </c>
      <c r="F309" t="s">
        <v>570</v>
      </c>
      <c r="G309">
        <v>280</v>
      </c>
      <c r="H309">
        <f t="shared" si="4"/>
        <v>0</v>
      </c>
    </row>
    <row r="310" spans="1:8" x14ac:dyDescent="0.25">
      <c r="A310" t="s">
        <v>571</v>
      </c>
      <c r="B310" t="s">
        <v>14</v>
      </c>
      <c r="E310" t="s">
        <v>564</v>
      </c>
      <c r="G310">
        <v>328</v>
      </c>
      <c r="H310">
        <f t="shared" si="4"/>
        <v>0</v>
      </c>
    </row>
    <row r="311" spans="1:8" x14ac:dyDescent="0.25">
      <c r="A311" t="s">
        <v>572</v>
      </c>
      <c r="B311" t="s">
        <v>14</v>
      </c>
      <c r="E311" t="s">
        <v>573</v>
      </c>
      <c r="F311" t="s">
        <v>574</v>
      </c>
      <c r="G311">
        <v>76</v>
      </c>
      <c r="H311">
        <f t="shared" si="4"/>
        <v>0</v>
      </c>
    </row>
    <row r="312" spans="1:8" x14ac:dyDescent="0.25">
      <c r="A312" t="s">
        <v>575</v>
      </c>
      <c r="B312" t="s">
        <v>14</v>
      </c>
      <c r="E312" t="s">
        <v>576</v>
      </c>
      <c r="F312" t="s">
        <v>577</v>
      </c>
      <c r="G312">
        <v>162</v>
      </c>
      <c r="H312">
        <f t="shared" si="4"/>
        <v>0</v>
      </c>
    </row>
    <row r="313" spans="1:8" x14ac:dyDescent="0.25">
      <c r="A313" t="s">
        <v>578</v>
      </c>
      <c r="B313" t="s">
        <v>14</v>
      </c>
      <c r="E313" t="s">
        <v>579</v>
      </c>
      <c r="G313">
        <v>2204</v>
      </c>
      <c r="H313">
        <f t="shared" si="4"/>
        <v>0.1</v>
      </c>
    </row>
    <row r="314" spans="1:8" x14ac:dyDescent="0.25">
      <c r="A314" t="s">
        <v>580</v>
      </c>
      <c r="B314" t="s">
        <v>14</v>
      </c>
      <c r="E314" t="s">
        <v>243</v>
      </c>
      <c r="F314" t="s">
        <v>247</v>
      </c>
      <c r="G314">
        <v>315</v>
      </c>
      <c r="H314">
        <f t="shared" si="4"/>
        <v>0</v>
      </c>
    </row>
    <row r="315" spans="1:8" x14ac:dyDescent="0.25">
      <c r="A315" t="s">
        <v>581</v>
      </c>
      <c r="B315" t="s">
        <v>14</v>
      </c>
      <c r="E315" t="s">
        <v>243</v>
      </c>
      <c r="F315" t="s">
        <v>247</v>
      </c>
      <c r="G315">
        <v>420</v>
      </c>
      <c r="H315">
        <f t="shared" si="4"/>
        <v>0</v>
      </c>
    </row>
    <row r="316" spans="1:8" x14ac:dyDescent="0.25">
      <c r="A316" t="s">
        <v>582</v>
      </c>
      <c r="B316" t="s">
        <v>14</v>
      </c>
      <c r="E316" t="s">
        <v>583</v>
      </c>
      <c r="G316">
        <v>499</v>
      </c>
      <c r="H316">
        <f t="shared" si="4"/>
        <v>0</v>
      </c>
    </row>
    <row r="317" spans="1:8" x14ac:dyDescent="0.25">
      <c r="A317" t="s">
        <v>584</v>
      </c>
      <c r="B317" t="s">
        <v>14</v>
      </c>
      <c r="E317" t="s">
        <v>243</v>
      </c>
      <c r="F317" t="s">
        <v>247</v>
      </c>
      <c r="G317">
        <v>416</v>
      </c>
      <c r="H317">
        <f t="shared" si="4"/>
        <v>0</v>
      </c>
    </row>
    <row r="318" spans="1:8" x14ac:dyDescent="0.25">
      <c r="A318" t="s">
        <v>585</v>
      </c>
      <c r="B318" t="s">
        <v>14</v>
      </c>
      <c r="E318" t="s">
        <v>586</v>
      </c>
      <c r="F318" t="s">
        <v>587</v>
      </c>
      <c r="G318">
        <v>410</v>
      </c>
      <c r="H318">
        <f t="shared" si="4"/>
        <v>0</v>
      </c>
    </row>
    <row r="319" spans="1:8" x14ac:dyDescent="0.25">
      <c r="A319" t="s">
        <v>588</v>
      </c>
      <c r="B319" t="s">
        <v>14</v>
      </c>
      <c r="E319" t="s">
        <v>589</v>
      </c>
      <c r="G319">
        <v>494</v>
      </c>
      <c r="H319">
        <f t="shared" si="4"/>
        <v>0</v>
      </c>
    </row>
    <row r="320" spans="1:8" x14ac:dyDescent="0.25">
      <c r="A320" t="s">
        <v>590</v>
      </c>
      <c r="B320" t="s">
        <v>14</v>
      </c>
      <c r="E320" t="s">
        <v>591</v>
      </c>
      <c r="G320">
        <v>165</v>
      </c>
      <c r="H320">
        <f t="shared" si="4"/>
        <v>0</v>
      </c>
    </row>
    <row r="321" spans="1:8" x14ac:dyDescent="0.25">
      <c r="A321" t="s">
        <v>592</v>
      </c>
      <c r="B321" t="s">
        <v>14</v>
      </c>
      <c r="E321" t="s">
        <v>593</v>
      </c>
      <c r="G321">
        <v>3922</v>
      </c>
      <c r="H321">
        <f t="shared" si="4"/>
        <v>0.2</v>
      </c>
    </row>
    <row r="322" spans="1:8" x14ac:dyDescent="0.25">
      <c r="A322" t="s">
        <v>616</v>
      </c>
      <c r="B322" t="s">
        <v>14</v>
      </c>
      <c r="E322" t="s">
        <v>617</v>
      </c>
      <c r="G322">
        <v>2078</v>
      </c>
      <c r="H322">
        <f t="shared" si="4"/>
        <v>0.1</v>
      </c>
    </row>
    <row r="323" spans="1:8" x14ac:dyDescent="0.25">
      <c r="A323" t="s">
        <v>618</v>
      </c>
      <c r="B323" t="s">
        <v>14</v>
      </c>
      <c r="E323" t="s">
        <v>619</v>
      </c>
      <c r="G323">
        <v>9405</v>
      </c>
      <c r="H323">
        <f t="shared" ref="H323:H345" si="5" xml:space="preserve"> ROUND(G323/G$346*100,1)</f>
        <v>0.4</v>
      </c>
    </row>
    <row r="324" spans="1:8" x14ac:dyDescent="0.25">
      <c r="A324" t="s">
        <v>620</v>
      </c>
      <c r="B324" t="s">
        <v>14</v>
      </c>
      <c r="E324" t="s">
        <v>621</v>
      </c>
      <c r="G324">
        <v>508</v>
      </c>
      <c r="H324">
        <f t="shared" si="5"/>
        <v>0</v>
      </c>
    </row>
    <row r="325" spans="1:8" x14ac:dyDescent="0.25">
      <c r="A325" t="s">
        <v>642</v>
      </c>
      <c r="B325" t="s">
        <v>14</v>
      </c>
      <c r="E325" t="s">
        <v>390</v>
      </c>
      <c r="G325">
        <v>32</v>
      </c>
      <c r="H325">
        <f t="shared" si="5"/>
        <v>0</v>
      </c>
    </row>
    <row r="326" spans="1:8" x14ac:dyDescent="0.25">
      <c r="A326" t="s">
        <v>643</v>
      </c>
      <c r="B326" t="s">
        <v>14</v>
      </c>
      <c r="E326" t="s">
        <v>644</v>
      </c>
      <c r="G326">
        <v>60</v>
      </c>
      <c r="H326">
        <f t="shared" si="5"/>
        <v>0</v>
      </c>
    </row>
    <row r="327" spans="1:8" x14ac:dyDescent="0.25">
      <c r="A327" t="s">
        <v>645</v>
      </c>
      <c r="B327" t="s">
        <v>14</v>
      </c>
      <c r="E327" t="s">
        <v>641</v>
      </c>
      <c r="F327" t="s">
        <v>646</v>
      </c>
      <c r="G327">
        <v>1008</v>
      </c>
      <c r="H327">
        <f t="shared" si="5"/>
        <v>0</v>
      </c>
    </row>
    <row r="328" spans="1:8" x14ac:dyDescent="0.25">
      <c r="A328" t="s">
        <v>647</v>
      </c>
      <c r="B328" t="s">
        <v>14</v>
      </c>
      <c r="E328" t="s">
        <v>390</v>
      </c>
      <c r="G328">
        <v>52</v>
      </c>
      <c r="H328">
        <f t="shared" si="5"/>
        <v>0</v>
      </c>
    </row>
    <row r="329" spans="1:8" x14ac:dyDescent="0.25">
      <c r="A329" t="s">
        <v>648</v>
      </c>
      <c r="B329" t="s">
        <v>14</v>
      </c>
      <c r="E329" t="s">
        <v>390</v>
      </c>
      <c r="G329">
        <v>363</v>
      </c>
      <c r="H329">
        <f t="shared" si="5"/>
        <v>0</v>
      </c>
    </row>
    <row r="330" spans="1:8" x14ac:dyDescent="0.25">
      <c r="A330" t="s">
        <v>649</v>
      </c>
      <c r="B330" t="s">
        <v>14</v>
      </c>
      <c r="E330" t="s">
        <v>650</v>
      </c>
      <c r="F330" t="s">
        <v>651</v>
      </c>
      <c r="G330">
        <v>2376</v>
      </c>
      <c r="H330">
        <f t="shared" si="5"/>
        <v>0.1</v>
      </c>
    </row>
    <row r="331" spans="1:8" x14ac:dyDescent="0.25">
      <c r="A331" t="s">
        <v>652</v>
      </c>
      <c r="B331" t="s">
        <v>14</v>
      </c>
      <c r="E331" t="s">
        <v>644</v>
      </c>
      <c r="F331" t="s">
        <v>653</v>
      </c>
      <c r="G331">
        <v>364</v>
      </c>
      <c r="H331">
        <f t="shared" si="5"/>
        <v>0</v>
      </c>
    </row>
    <row r="332" spans="1:8" x14ac:dyDescent="0.25">
      <c r="A332" t="s">
        <v>654</v>
      </c>
      <c r="B332" t="s">
        <v>14</v>
      </c>
      <c r="E332" t="s">
        <v>372</v>
      </c>
      <c r="F332" t="s">
        <v>371</v>
      </c>
      <c r="G332">
        <v>40</v>
      </c>
      <c r="H332">
        <f t="shared" si="5"/>
        <v>0</v>
      </c>
    </row>
    <row r="333" spans="1:8" x14ac:dyDescent="0.25">
      <c r="A333" t="s">
        <v>655</v>
      </c>
      <c r="B333" t="s">
        <v>14</v>
      </c>
      <c r="E333" t="s">
        <v>656</v>
      </c>
      <c r="G333">
        <v>900</v>
      </c>
      <c r="H333">
        <f t="shared" si="5"/>
        <v>0</v>
      </c>
    </row>
    <row r="334" spans="1:8" x14ac:dyDescent="0.25">
      <c r="A334" t="s">
        <v>657</v>
      </c>
      <c r="B334" t="s">
        <v>14</v>
      </c>
      <c r="E334" t="s">
        <v>641</v>
      </c>
      <c r="F334" t="s">
        <v>646</v>
      </c>
      <c r="G334">
        <v>312</v>
      </c>
      <c r="H334">
        <f t="shared" si="5"/>
        <v>0</v>
      </c>
    </row>
    <row r="335" spans="1:8" x14ac:dyDescent="0.25">
      <c r="A335" t="s">
        <v>658</v>
      </c>
      <c r="B335" t="s">
        <v>14</v>
      </c>
      <c r="C335" t="s">
        <v>659</v>
      </c>
      <c r="D335" t="s">
        <v>660</v>
      </c>
      <c r="E335" t="s">
        <v>372</v>
      </c>
      <c r="F335" t="s">
        <v>371</v>
      </c>
      <c r="G335">
        <v>555</v>
      </c>
      <c r="H335">
        <f t="shared" si="5"/>
        <v>0</v>
      </c>
    </row>
    <row r="336" spans="1:8" x14ac:dyDescent="0.25">
      <c r="A336" t="s">
        <v>661</v>
      </c>
      <c r="B336" t="s">
        <v>14</v>
      </c>
      <c r="E336" t="s">
        <v>662</v>
      </c>
      <c r="G336">
        <v>30</v>
      </c>
      <c r="H336">
        <f t="shared" si="5"/>
        <v>0</v>
      </c>
    </row>
    <row r="337" spans="1:8" x14ac:dyDescent="0.25">
      <c r="A337" t="s">
        <v>671</v>
      </c>
      <c r="B337" t="s">
        <v>14</v>
      </c>
      <c r="E337" t="s">
        <v>672</v>
      </c>
      <c r="G337">
        <v>545</v>
      </c>
      <c r="H337">
        <f t="shared" si="5"/>
        <v>0</v>
      </c>
    </row>
    <row r="338" spans="1:8" x14ac:dyDescent="0.25">
      <c r="A338" t="s">
        <v>673</v>
      </c>
      <c r="B338" t="s">
        <v>14</v>
      </c>
      <c r="E338" t="s">
        <v>321</v>
      </c>
      <c r="G338">
        <v>163</v>
      </c>
      <c r="H338">
        <f t="shared" si="5"/>
        <v>0</v>
      </c>
    </row>
    <row r="339" spans="1:8" x14ac:dyDescent="0.25">
      <c r="A339" t="s">
        <v>674</v>
      </c>
      <c r="B339" t="s">
        <v>14</v>
      </c>
      <c r="E339" t="s">
        <v>675</v>
      </c>
      <c r="F339" t="s">
        <v>676</v>
      </c>
      <c r="G339">
        <v>515</v>
      </c>
      <c r="H339">
        <f t="shared" si="5"/>
        <v>0</v>
      </c>
    </row>
    <row r="340" spans="1:8" x14ac:dyDescent="0.25">
      <c r="A340" t="s">
        <v>702</v>
      </c>
      <c r="B340" t="s">
        <v>14</v>
      </c>
      <c r="E340" t="s">
        <v>619</v>
      </c>
      <c r="G340">
        <v>19152</v>
      </c>
      <c r="H340">
        <f t="shared" si="5"/>
        <v>0.9</v>
      </c>
    </row>
    <row r="341" spans="1:8" x14ac:dyDescent="0.25">
      <c r="A341" t="s">
        <v>727</v>
      </c>
      <c r="B341" t="s">
        <v>14</v>
      </c>
      <c r="E341" t="s">
        <v>728</v>
      </c>
      <c r="F341" t="s">
        <v>729</v>
      </c>
      <c r="G341">
        <v>668</v>
      </c>
      <c r="H341">
        <f t="shared" si="5"/>
        <v>0</v>
      </c>
    </row>
    <row r="342" spans="1:8" x14ac:dyDescent="0.25">
      <c r="A342" t="s">
        <v>730</v>
      </c>
      <c r="B342" t="s">
        <v>14</v>
      </c>
      <c r="E342" t="s">
        <v>728</v>
      </c>
      <c r="F342" t="s">
        <v>729</v>
      </c>
      <c r="G342">
        <v>351</v>
      </c>
      <c r="H342">
        <f t="shared" si="5"/>
        <v>0</v>
      </c>
    </row>
    <row r="343" spans="1:8" x14ac:dyDescent="0.25">
      <c r="A343" t="s">
        <v>771</v>
      </c>
      <c r="B343" t="s">
        <v>14</v>
      </c>
      <c r="E343" t="s">
        <v>772</v>
      </c>
      <c r="G343">
        <v>303</v>
      </c>
      <c r="H343">
        <f t="shared" si="5"/>
        <v>0</v>
      </c>
    </row>
    <row r="344" spans="1:8" x14ac:dyDescent="0.25">
      <c r="A344" t="s">
        <v>795</v>
      </c>
      <c r="B344" t="s">
        <v>14</v>
      </c>
      <c r="E344" t="s">
        <v>796</v>
      </c>
      <c r="G344">
        <v>51</v>
      </c>
      <c r="H344">
        <f t="shared" si="5"/>
        <v>0</v>
      </c>
    </row>
    <row r="345" spans="1:8" x14ac:dyDescent="0.25">
      <c r="A345" t="s">
        <v>801</v>
      </c>
      <c r="B345" t="s">
        <v>14</v>
      </c>
      <c r="E345" t="s">
        <v>802</v>
      </c>
      <c r="G345">
        <v>284</v>
      </c>
      <c r="H345">
        <f t="shared" si="5"/>
        <v>0</v>
      </c>
    </row>
    <row r="346" spans="1:8" x14ac:dyDescent="0.25">
      <c r="G346">
        <f>SUM(G2:G345)</f>
        <v>2113555</v>
      </c>
    </row>
    <row r="348" spans="1:8" s="2" customFormat="1" x14ac:dyDescent="0.25">
      <c r="A348" s="2" t="s">
        <v>663</v>
      </c>
      <c r="B348" s="2" t="s">
        <v>8</v>
      </c>
      <c r="C348" s="2" t="s">
        <v>664</v>
      </c>
      <c r="D348" s="2" t="s">
        <v>665</v>
      </c>
      <c r="E348" s="2" t="s">
        <v>666</v>
      </c>
      <c r="F348" s="2" t="s">
        <v>667</v>
      </c>
      <c r="G348" s="2">
        <v>78223</v>
      </c>
      <c r="H348" s="2" t="s">
        <v>843</v>
      </c>
    </row>
  </sheetData>
  <sortState xmlns:xlrd2="http://schemas.microsoft.com/office/spreadsheetml/2017/richdata2" ref="A2:G345">
    <sortCondition ref="B2:B345"/>
    <sortCondition ref="A2:A345"/>
  </sortState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2024-09-05T11:22:43Z</dcterms:created>
  <dcterms:modified xsi:type="dcterms:W3CDTF">2025-03-05T09:03:47Z</dcterms:modified>
</cp:coreProperties>
</file>