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54680F5C-5E54-4E89-B7B0-59CC0D0417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7" i="1" s="1"/>
  <c r="H16" i="1" l="1"/>
  <c r="H2" i="1"/>
  <c r="H10" i="1"/>
  <c r="H3" i="1"/>
  <c r="H11" i="1"/>
  <c r="H12" i="1"/>
  <c r="H4" i="1"/>
  <c r="H5" i="1"/>
  <c r="H13" i="1"/>
  <c r="H15" i="1"/>
  <c r="H8" i="1"/>
  <c r="H9" i="1"/>
  <c r="H6" i="1"/>
  <c r="H14" i="1"/>
  <c r="H7" i="1"/>
</calcChain>
</file>

<file path=xl/sharedStrings.xml><?xml version="1.0" encoding="utf-8"?>
<sst xmlns="http://schemas.openxmlformats.org/spreadsheetml/2006/main" count="100" uniqueCount="77">
  <si>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</si>
  <si>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</si>
  <si>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</si>
  <si>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</si>
  <si>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</si>
  <si>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</si>
  <si>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</si>
  <si>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Albanian Vegetation Database</t>
  </si>
  <si>
    <t>EVA data</t>
  </si>
  <si>
    <t>EU-AL-001</t>
  </si>
  <si>
    <t>Vegetation Database of Albania</t>
  </si>
  <si>
    <t>Michele De Sanctis</t>
  </si>
  <si>
    <t>Giuliano Fanelli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</si>
  <si>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</si>
  <si>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</si>
  <si>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</si>
  <si>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</si>
  <si>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</si>
  <si>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</si>
  <si>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</si>
  <si>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</si>
  <si>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Bulgarian Vegetation Database</t>
  </si>
  <si>
    <t>EU-BG-001</t>
  </si>
  <si>
    <t>Iva Apostolova</t>
  </si>
  <si>
    <t>Desislava Sopotlieva</t>
  </si>
  <si>
    <t>CircumMed Forest database</t>
  </si>
  <si>
    <t>EU-00-026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</si>
  <si>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</si>
  <si>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</si>
  <si>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</si>
  <si>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</si>
  <si>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</si>
  <si>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</si>
  <si>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</si>
  <si>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</si>
  <si>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</si>
  <si>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European Weed Vegetation Database</t>
  </si>
  <si>
    <t>EU-00-028</t>
  </si>
  <si>
    <t>Filip Küzmič</t>
  </si>
  <si>
    <t>Urban Šilc</t>
  </si>
  <si>
    <t>GrassPlot</t>
  </si>
  <si>
    <t>EU-00-003</t>
  </si>
  <si>
    <t>Database of Scale-Dependent Phytodiversity Patterns in  Palaearctic Grasslands  (GrassPlot )</t>
  </si>
  <si>
    <t>Jürgen Dengler</t>
  </si>
  <si>
    <t>Idoia Biurrun</t>
  </si>
  <si>
    <t>Masaryk University Database 1</t>
  </si>
  <si>
    <t>EU-00-031</t>
  </si>
  <si>
    <t>Masaryk University's Gap-Filling Database of European Vegetation</t>
  </si>
  <si>
    <t>Milan Chytrý</t>
  </si>
  <si>
    <t>Ilona Knollová</t>
  </si>
  <si>
    <t>MonteNegro VDB</t>
  </si>
  <si>
    <t>EU-ME-001</t>
  </si>
  <si>
    <t>Vegetation Database of Montenegro</t>
  </si>
  <si>
    <t>Milica Stanišić-Vujačić</t>
  </si>
  <si>
    <t>Danijela Stešević</t>
  </si>
  <si>
    <t>SE Europe Forest DB</t>
  </si>
  <si>
    <t>EU-00-021</t>
  </si>
  <si>
    <t>SE Europe forest database</t>
  </si>
  <si>
    <t>Andraž Čarni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</si>
  <si>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</si>
  <si>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</si>
  <si>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</si>
  <si>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</si>
  <si>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</si>
  <si>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</si>
  <si>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</si>
  <si>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</si>
  <si>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</si>
  <si>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Slovenia</t>
  </si>
  <si>
    <t>EU-SI-001</t>
  </si>
  <si>
    <t>Vegetation Database of Slovenia</t>
  </si>
  <si>
    <t>WetVegEurope Database</t>
  </si>
  <si>
    <t>EU-00-020</t>
  </si>
  <si>
    <t>WetVegEurope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</si>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</sst>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G1" sqref="G1:G1048576"/>
    </sheetView>
  </sheetViews>
  <sheetFormatPr defaultColWidth="11.44140625" defaultRowHeight="13.2" x14ac:dyDescent="0.25"/>
  <cols>
    <col min="1" max="1" width="18.77734375" customWidth="1"/>
    <col min="2" max="2" width="13.109375" customWidth="1"/>
    <col min="3" max="3" width="11.77734375" customWidth="1"/>
    <col min="4" max="4" width="23.44140625" customWidth="1"/>
    <col min="5" max="5" width="21.77734375" customWidth="1"/>
    <col min="6" max="6" width="19.88671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22</v>
      </c>
      <c r="H2">
        <f xml:space="preserve"> ROUND(G2/G$18*100,1)</f>
        <v>0.3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2594</v>
      </c>
      <c r="H3">
        <f t="shared" ref="H3:H17" si="0" xml:space="preserve"> ROUND(G3/G$18*100,1)</f>
        <v>33.200000000000003</v>
      </c>
    </row>
    <row r="4" spans="1:8" x14ac:dyDescent="0.25">
      <c r="A4" t="s">
        <v>18</v>
      </c>
      <c r="B4" t="s">
        <v>8</v>
      </c>
      <c r="C4" t="s">
        <v>19</v>
      </c>
      <c r="D4" t="s">
        <v>18</v>
      </c>
      <c r="E4" t="s">
        <v>16</v>
      </c>
      <c r="F4" t="s">
        <v>20</v>
      </c>
      <c r="G4">
        <v>375</v>
      </c>
      <c r="H4">
        <f t="shared" si="0"/>
        <v>4.8</v>
      </c>
    </row>
    <row r="5" spans="1:8" x14ac:dyDescent="0.25">
      <c r="A5" t="s">
        <v>21</v>
      </c>
      <c r="B5" t="s">
        <v>8</v>
      </c>
      <c r="C5" t="s">
        <v>22</v>
      </c>
      <c r="D5" t="s">
        <v>21</v>
      </c>
      <c r="E5" t="s">
        <v>23</v>
      </c>
      <c r="F5" t="s">
        <v>24</v>
      </c>
      <c r="G5">
        <v>138</v>
      </c>
      <c r="H5">
        <f t="shared" si="0"/>
        <v>1.8</v>
      </c>
    </row>
    <row r="6" spans="1:8" x14ac:dyDescent="0.25">
      <c r="A6" t="s">
        <v>25</v>
      </c>
      <c r="B6" t="s">
        <v>8</v>
      </c>
      <c r="C6" t="s">
        <v>26</v>
      </c>
      <c r="D6" t="s">
        <v>25</v>
      </c>
      <c r="E6" t="s">
        <v>27</v>
      </c>
      <c r="G6">
        <v>8</v>
      </c>
      <c r="H6">
        <f t="shared" si="0"/>
        <v>0.1</v>
      </c>
    </row>
    <row r="7" spans="1:8" x14ac:dyDescent="0.25">
      <c r="A7" t="s">
        <v>28</v>
      </c>
      <c r="B7" t="s">
        <v>8</v>
      </c>
      <c r="C7" t="s">
        <v>29</v>
      </c>
      <c r="D7" t="s">
        <v>30</v>
      </c>
      <c r="E7" t="s">
        <v>31</v>
      </c>
      <c r="G7">
        <v>390</v>
      </c>
      <c r="H7">
        <f t="shared" si="0"/>
        <v>5</v>
      </c>
    </row>
    <row r="8" spans="1:8" x14ac:dyDescent="0.25">
      <c r="A8" t="s">
        <v>32</v>
      </c>
      <c r="B8" t="s">
        <v>8</v>
      </c>
      <c r="C8" t="s">
        <v>33</v>
      </c>
      <c r="D8" t="s">
        <v>32</v>
      </c>
      <c r="E8" t="s">
        <v>34</v>
      </c>
      <c r="F8" t="s">
        <v>35</v>
      </c>
      <c r="G8">
        <v>355</v>
      </c>
      <c r="H8">
        <f t="shared" si="0"/>
        <v>4.5999999999999996</v>
      </c>
    </row>
    <row r="9" spans="1:8" x14ac:dyDescent="0.25">
      <c r="A9" t="s">
        <v>36</v>
      </c>
      <c r="B9" t="s">
        <v>8</v>
      </c>
      <c r="C9" t="s">
        <v>37</v>
      </c>
      <c r="D9" t="s">
        <v>36</v>
      </c>
      <c r="E9" t="s">
        <v>38</v>
      </c>
      <c r="F9" t="s">
        <v>39</v>
      </c>
      <c r="G9">
        <v>1</v>
      </c>
      <c r="H9">
        <f t="shared" si="0"/>
        <v>0</v>
      </c>
    </row>
    <row r="10" spans="1:8" x14ac:dyDescent="0.25">
      <c r="A10" t="s">
        <v>40</v>
      </c>
      <c r="B10" t="s">
        <v>8</v>
      </c>
      <c r="C10" t="s">
        <v>41</v>
      </c>
      <c r="D10" t="s">
        <v>42</v>
      </c>
      <c r="E10" t="s">
        <v>43</v>
      </c>
      <c r="F10" t="s">
        <v>44</v>
      </c>
      <c r="G10">
        <v>215</v>
      </c>
      <c r="H10">
        <f t="shared" si="0"/>
        <v>2.8</v>
      </c>
    </row>
    <row r="11" spans="1:8" x14ac:dyDescent="0.25">
      <c r="A11" t="s">
        <v>45</v>
      </c>
      <c r="B11" t="s">
        <v>8</v>
      </c>
      <c r="C11" t="s">
        <v>46</v>
      </c>
      <c r="D11" t="s">
        <v>47</v>
      </c>
      <c r="E11" t="s">
        <v>48</v>
      </c>
      <c r="F11" t="s">
        <v>49</v>
      </c>
      <c r="G11">
        <v>27</v>
      </c>
      <c r="H11">
        <f t="shared" si="0"/>
        <v>0.3</v>
      </c>
    </row>
    <row r="12" spans="1:8" x14ac:dyDescent="0.25">
      <c r="A12" t="s">
        <v>50</v>
      </c>
      <c r="B12" t="s">
        <v>8</v>
      </c>
      <c r="C12" t="s">
        <v>51</v>
      </c>
      <c r="D12" t="s">
        <v>52</v>
      </c>
      <c r="E12" t="s">
        <v>53</v>
      </c>
      <c r="F12" t="s">
        <v>54</v>
      </c>
      <c r="G12">
        <v>161</v>
      </c>
      <c r="H12">
        <f t="shared" si="0"/>
        <v>2.1</v>
      </c>
    </row>
    <row r="13" spans="1:8" x14ac:dyDescent="0.25">
      <c r="A13" t="s">
        <v>55</v>
      </c>
      <c r="B13" t="s">
        <v>8</v>
      </c>
      <c r="C13" t="s">
        <v>56</v>
      </c>
      <c r="D13" t="s">
        <v>57</v>
      </c>
      <c r="E13" t="s">
        <v>58</v>
      </c>
      <c r="G13">
        <v>4</v>
      </c>
      <c r="H13">
        <f t="shared" si="0"/>
        <v>0.1</v>
      </c>
    </row>
    <row r="14" spans="1:8" x14ac:dyDescent="0.25">
      <c r="A14" t="s">
        <v>59</v>
      </c>
      <c r="B14" t="s">
        <v>8</v>
      </c>
      <c r="C14" t="s">
        <v>60</v>
      </c>
      <c r="D14" t="s">
        <v>61</v>
      </c>
      <c r="E14" t="s">
        <v>62</v>
      </c>
      <c r="F14" t="s">
        <v>63</v>
      </c>
      <c r="G14">
        <v>1822</v>
      </c>
      <c r="H14">
        <f t="shared" si="0"/>
        <v>23.4</v>
      </c>
    </row>
    <row r="15" spans="1:8" x14ac:dyDescent="0.25">
      <c r="A15" t="s">
        <v>64</v>
      </c>
      <c r="B15" t="s">
        <v>8</v>
      </c>
      <c r="C15" t="s">
        <v>65</v>
      </c>
      <c r="D15" t="s">
        <v>66</v>
      </c>
      <c r="E15" t="s">
        <v>67</v>
      </c>
      <c r="G15">
        <v>193</v>
      </c>
      <c r="H15">
        <f t="shared" si="0"/>
        <v>2.5</v>
      </c>
    </row>
    <row r="16" spans="1:8" x14ac:dyDescent="0.25">
      <c r="A16" t="s">
        <v>68</v>
      </c>
      <c r="B16" t="s">
        <v>8</v>
      </c>
      <c r="C16" t="s">
        <v>69</v>
      </c>
      <c r="D16" t="s">
        <v>70</v>
      </c>
      <c r="E16" t="s">
        <v>39</v>
      </c>
      <c r="F16" t="s">
        <v>38</v>
      </c>
      <c r="G16">
        <v>1496</v>
      </c>
      <c r="H16">
        <f t="shared" si="0"/>
        <v>19.2</v>
      </c>
    </row>
    <row r="17" spans="1:8" x14ac:dyDescent="0.25">
      <c r="A17" t="s">
        <v>71</v>
      </c>
      <c r="B17" t="s">
        <v>8</v>
      </c>
      <c r="C17" t="s">
        <v>72</v>
      </c>
      <c r="D17" t="s">
        <v>73</v>
      </c>
      <c r="E17" t="s">
        <v>74</v>
      </c>
      <c r="G17">
        <v>1</v>
      </c>
      <c r="H17">
        <f t="shared" si="0"/>
        <v>0</v>
      </c>
    </row>
    <row r="18" spans="1:8" ht="26.4" x14ac:dyDescent="0.25">
      <c r="F18" s="2" t="s">
        <v>75</v>
      </c>
      <c r="G18">
        <f>SUM(G2:G17)</f>
        <v>7802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2024-04-09T13:28:10Z</dcterms:created>
  <dcterms:modified xsi:type="dcterms:W3CDTF">2024-09-06T07:14:29Z</dcterms:modified>
</cp:coreProperties>
</file>