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lona\Documents\ilona\EVA_projects\175_PCarnicero\sel20230315appr\"/>
    </mc:Choice>
  </mc:AlternateContent>
  <xr:revisionPtr revIDLastSave="0" documentId="13_ncr:1_{89CC5AC3-A9B2-46A6-BCFD-2EF971B5DE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1" l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56" i="1"/>
</calcChain>
</file>

<file path=xl/sharedStrings.xml><?xml version="1.0" encoding="utf-8"?>
<sst xmlns="http://schemas.openxmlformats.org/spreadsheetml/2006/main" count="346" uniqueCount="302">
  <si>
    <t>TV3 database name</t>
  </si>
  <si>
    <t>GIVD code</t>
  </si>
  <si>
    <t>GIVD database name</t>
  </si>
  <si>
    <t>Custodian</t>
  </si>
  <si>
    <t>Email custodian</t>
  </si>
  <si>
    <t>Deputy custodian</t>
  </si>
  <si>
    <t>Email deputy custodian</t>
  </si>
  <si>
    <t># of plots</t>
  </si>
  <si>
    <t>AMS-VegBank</t>
  </si>
  <si>
    <t>EU-IT-021</t>
  </si>
  <si>
    <t>AMS-VegBank - Alma Mater Studiorum - University of Bologna</t>
  </si>
  <si>
    <t>Alessandro Chiarucci</t>
  </si>
  <si>
    <t>alessandro.chiarucci@unibo.it</t>
  </si>
  <si>
    <t>Vanessa Bruzzaniti</t>
  </si>
  <si>
    <t>vanessa.bruzzaniti2@unibo.it</t>
  </si>
  <si>
    <t>Albanian Vegetation Database</t>
  </si>
  <si>
    <t>EU-AL-001</t>
  </si>
  <si>
    <t>Vegetation Database of Albania</t>
  </si>
  <si>
    <t>Michele De Sanctis</t>
  </si>
  <si>
    <t>michele.desanctis@uniroma1.it</t>
  </si>
  <si>
    <t>Giuliano Fanelli</t>
  </si>
  <si>
    <t>giuliano.fanelli@gmail.com</t>
  </si>
  <si>
    <t>Austria_VINCA</t>
  </si>
  <si>
    <t>EU-AT-001</t>
  </si>
  <si>
    <t>Austrian Vegetation Database</t>
  </si>
  <si>
    <t>Wolfgang Willner</t>
  </si>
  <si>
    <t>wolfgang.willner@univie.ac.at</t>
  </si>
  <si>
    <t>Balkan Dry Grassland Database</t>
  </si>
  <si>
    <t>EU-00-013</t>
  </si>
  <si>
    <t>Balkan Dry Grasslands Database</t>
  </si>
  <si>
    <t>Kiril Vassilev</t>
  </si>
  <si>
    <t>kiril5914@abv.bg</t>
  </si>
  <si>
    <t xml:space="preserve">Armin Macanović </t>
  </si>
  <si>
    <t>arminecology@gmail.com</t>
  </si>
  <si>
    <t>Balkan Vegetation Database</t>
  </si>
  <si>
    <t>EU-00-019</t>
  </si>
  <si>
    <t>Hristo Pedashenko</t>
  </si>
  <si>
    <t>hristo_pedashenko@yahoo.com</t>
  </si>
  <si>
    <t>Belgium-INBOVEG</t>
  </si>
  <si>
    <t>EU-BE-002</t>
  </si>
  <si>
    <t>INBOVEG</t>
  </si>
  <si>
    <t>Sophie Vermeersch</t>
  </si>
  <si>
    <t>sophie.vermeersch@inbo.be</t>
  </si>
  <si>
    <t>Belgium-forest</t>
  </si>
  <si>
    <t>Bulgarian Vegetation Database</t>
  </si>
  <si>
    <t>EU-BG-001</t>
  </si>
  <si>
    <t>Iva Apostolova</t>
  </si>
  <si>
    <t>iva.apostolova@gmail.com</t>
  </si>
  <si>
    <t>Desislava Sopotlieva</t>
  </si>
  <si>
    <t>dsopotlieva@gmail.com</t>
  </si>
  <si>
    <t>CBNA</t>
  </si>
  <si>
    <t>Sylvain Abdulhak</t>
  </si>
  <si>
    <t>s.abdulhak@cbn-alpin.fr</t>
  </si>
  <si>
    <t>Jean-Michel Genis</t>
  </si>
  <si>
    <t>jm.genis@cbn-alpin.fr</t>
  </si>
  <si>
    <t>CBNMed</t>
  </si>
  <si>
    <t>EU-FR-006</t>
  </si>
  <si>
    <t>SIMETHIS-Flore-CBNMed</t>
  </si>
  <si>
    <t>Olivier Argagnon</t>
  </si>
  <si>
    <t>o.argagnon@cbnmed.fr</t>
  </si>
  <si>
    <t>CircumMed Forest database</t>
  </si>
  <si>
    <t>EU-00-026</t>
  </si>
  <si>
    <t>Gianmaria Bonari</t>
  </si>
  <si>
    <t>gianmaria.bonari@gmail.com</t>
  </si>
  <si>
    <t>Croatia_mix</t>
  </si>
  <si>
    <t>EU-HR-001</t>
  </si>
  <si>
    <t>Phytosociological Database of Non-Forest Vegetation in Croatia</t>
  </si>
  <si>
    <t>Zvjezdana Stančić</t>
  </si>
  <si>
    <t>zvjezdana.stancic@gfv.hr</t>
  </si>
  <si>
    <t>Croatian Vegetation Database</t>
  </si>
  <si>
    <t>EU-HR-002</t>
  </si>
  <si>
    <t>Željko Škvorc</t>
  </si>
  <si>
    <t>zskvorc@sumfak.hr</t>
  </si>
  <si>
    <t>Daniel Krstonošić</t>
  </si>
  <si>
    <t>dkrstonosic@sumfak.hr</t>
  </si>
  <si>
    <t>Czechia_nvd</t>
  </si>
  <si>
    <t>EU-CZ-001</t>
  </si>
  <si>
    <t>Czech National Phytosociological Database</t>
  </si>
  <si>
    <t>Milan Chytrý</t>
  </si>
  <si>
    <t>chytry@sci.muni.cz</t>
  </si>
  <si>
    <t>Ilona Knollová</t>
  </si>
  <si>
    <t>ikuzel@sci.muni.cz</t>
  </si>
  <si>
    <t>DUMIRA</t>
  </si>
  <si>
    <t>EU-NL-003</t>
  </si>
  <si>
    <t>Dutch Military Ranges Vegetation Database (DUMIRA)</t>
  </si>
  <si>
    <t>Iris de Ronde</t>
  </si>
  <si>
    <t>Iris.deRonde@DeRondeHaveman.nl</t>
  </si>
  <si>
    <t>Rense Haveman</t>
  </si>
  <si>
    <t>rense.haveman@DeRondeHaveman.nl</t>
  </si>
  <si>
    <t>EcoPlant Db</t>
  </si>
  <si>
    <t>EU-FR-005</t>
  </si>
  <si>
    <t>EcoPlant</t>
  </si>
  <si>
    <t>Jean-Claude Gégout</t>
  </si>
  <si>
    <t>jean-claude.gegout@agroparistech.fr</t>
  </si>
  <si>
    <t>Ingrid Seynave</t>
  </si>
  <si>
    <t>seynave@nancy.inra.fr</t>
  </si>
  <si>
    <t>European Boreal Forest Database 1</t>
  </si>
  <si>
    <t>EU-00-027</t>
  </si>
  <si>
    <t>European Boreal Forest Vegetation Database</t>
  </si>
  <si>
    <t>Anni Kanerva Jašková</t>
  </si>
  <si>
    <t>annipyy@mail.muni.cz</t>
  </si>
  <si>
    <t>European Mire VDB</t>
  </si>
  <si>
    <t>EU-00-022</t>
  </si>
  <si>
    <t>European Mire Vegetation Database</t>
  </si>
  <si>
    <t>Tomáš Peterka</t>
  </si>
  <si>
    <t>peterkatomasek@seznam.cz</t>
  </si>
  <si>
    <t>Martin Jiroušek</t>
  </si>
  <si>
    <t>machozrut@mail.muni.cz</t>
  </si>
  <si>
    <t>France_SOPHY</t>
  </si>
  <si>
    <t>EU-FR-003</t>
  </si>
  <si>
    <t>SOPHY</t>
  </si>
  <si>
    <t>Emmanuel Garbolino</t>
  </si>
  <si>
    <t>emmanuel.garbolino@asessc.net</t>
  </si>
  <si>
    <t>Germany Vegetweb 1</t>
  </si>
  <si>
    <t>EU-DE-013</t>
  </si>
  <si>
    <t>VegetWeb Germany</t>
  </si>
  <si>
    <t>Florian Jansen</t>
  </si>
  <si>
    <t>florian.jansen@uni-rostock.de</t>
  </si>
  <si>
    <t>Jörg Ewald</t>
  </si>
  <si>
    <t>joerg.ewald@hswt.de</t>
  </si>
  <si>
    <t>Germany Vegetweb 2</t>
  </si>
  <si>
    <t>Friedemann Goral</t>
  </si>
  <si>
    <t>friedemann.goral@biologie.uni-goettingen.de</t>
  </si>
  <si>
    <t>Germany_gvrd</t>
  </si>
  <si>
    <t>EU-DE-014</t>
  </si>
  <si>
    <t>German Vegetation Reference Database (GVRD)</t>
  </si>
  <si>
    <t>Ute Jandt</t>
  </si>
  <si>
    <t>ute.jandt@botanik.uni-halle.de</t>
  </si>
  <si>
    <t>Helge Bruelheide</t>
  </si>
  <si>
    <t>helge.bruelheide@botanik.uni-halle.de</t>
  </si>
  <si>
    <t>GrassPlot</t>
  </si>
  <si>
    <t>EU-00-003</t>
  </si>
  <si>
    <t>Database of Scale-Dependent Phytodiversity Patterns in  Palaearctic Grasslands  (GrassPlot )</t>
  </si>
  <si>
    <t>Jürgen Dengler</t>
  </si>
  <si>
    <t>dr.juergen.dengler@gmail.com</t>
  </si>
  <si>
    <t>Idoia Biurrun</t>
  </si>
  <si>
    <t>idoia.biurrun@ehu.es</t>
  </si>
  <si>
    <t>GrassVeg.DE</t>
  </si>
  <si>
    <t>EU-DE-020</t>
  </si>
  <si>
    <t>German Grassland Vegetation Database (GrassVeg.DE)</t>
  </si>
  <si>
    <t xml:space="preserve">Ricarda Pätsch </t>
  </si>
  <si>
    <t>ricarda.paetsch@gmail.com</t>
  </si>
  <si>
    <t>Gravel Bar Vegetation Database</t>
  </si>
  <si>
    <t>EU-00-025</t>
  </si>
  <si>
    <t>Gravel bar vegetation database</t>
  </si>
  <si>
    <t>Veronika Kalníková</t>
  </si>
  <si>
    <t>v.kalnikova@seznam.cz</t>
  </si>
  <si>
    <t>Helmut Kudrnovsky</t>
  </si>
  <si>
    <t>alectoria@gmx.at</t>
  </si>
  <si>
    <t>Hungary</t>
  </si>
  <si>
    <t>EU-HU-003</t>
  </si>
  <si>
    <t>CoenoDat Hungarian Phytosociological Database</t>
  </si>
  <si>
    <t>János Csiky</t>
  </si>
  <si>
    <t>moon@ttk.pte.hu</t>
  </si>
  <si>
    <t>Zoltán Botta-Dukát</t>
  </si>
  <si>
    <t>botta-dukat.zoltan@okologia.mta.hu</t>
  </si>
  <si>
    <t>Italy_HabItAlp</t>
  </si>
  <si>
    <t>EU-IT-010</t>
  </si>
  <si>
    <t>Vegetation database of Habitats in the Italian Alps - HabItAlp</t>
  </si>
  <si>
    <t>Laura Casella</t>
  </si>
  <si>
    <t>laura.casella@isprambiente.it</t>
  </si>
  <si>
    <t>Pierangela Angelini</t>
  </si>
  <si>
    <t>pierangela.angelini@isprambiente.it</t>
  </si>
  <si>
    <t>Italy_UniRoma</t>
  </si>
  <si>
    <t>EU-IT-011</t>
  </si>
  <si>
    <t>Vegetation Plot Database - Sapienza University of Rome</t>
  </si>
  <si>
    <t>Emiliano Agrillo</t>
  </si>
  <si>
    <t>emiliano.agrillo@isprambiente.it</t>
  </si>
  <si>
    <t>Fabio Attorre</t>
  </si>
  <si>
    <t>fabio.attorre@uniroma1.it</t>
  </si>
  <si>
    <t>Italy_mires</t>
  </si>
  <si>
    <t>Marco Massimi</t>
  </si>
  <si>
    <t>marco.massimi@hotmail.com</t>
  </si>
  <si>
    <t>Masaryk University Database 1</t>
  </si>
  <si>
    <t>EU-00-031</t>
  </si>
  <si>
    <t>Masaryk University's Gap-Filling Database of European Vegetation</t>
  </si>
  <si>
    <t>MonteNegro VDB</t>
  </si>
  <si>
    <t>EU-ME-001</t>
  </si>
  <si>
    <t>Vegetation Database of Montenegro</t>
  </si>
  <si>
    <t>Milica Stanišić-Vujačić</t>
  </si>
  <si>
    <t>stanisic.milica90@gmail.com</t>
  </si>
  <si>
    <t>Danijela Stešević</t>
  </si>
  <si>
    <t>danijeladenist@gmail.com</t>
  </si>
  <si>
    <t>Netherlands</t>
  </si>
  <si>
    <t>EU-NL-001</t>
  </si>
  <si>
    <t>Dutch National Vegetation Database</t>
  </si>
  <si>
    <t>Stephan Hennekens</t>
  </si>
  <si>
    <t>stephan.hennekens@wur.nl</t>
  </si>
  <si>
    <t>Joop Schaminée</t>
  </si>
  <si>
    <t>Joop.Schaminee@wur.nl</t>
  </si>
  <si>
    <t>Non-forest Vegetation of Southern Poland</t>
  </si>
  <si>
    <t>EU-PL-005</t>
  </si>
  <si>
    <t>Remigiusz Pielech</t>
  </si>
  <si>
    <t>remekpielech@gmail.com</t>
  </si>
  <si>
    <t>Poland</t>
  </si>
  <si>
    <t>EU-PL-001</t>
  </si>
  <si>
    <t>Polish Vegetation Database</t>
  </si>
  <si>
    <t>Zygmunt Kącki</t>
  </si>
  <si>
    <t>zygmunt.kacki@uwr.edu.pl</t>
  </si>
  <si>
    <t>Grzegorz Swacha</t>
  </si>
  <si>
    <t>gswacha@gmail.com</t>
  </si>
  <si>
    <t>Poland Forest Database</t>
  </si>
  <si>
    <t>EU-PL-003</t>
  </si>
  <si>
    <t>Forest Database of Southern Poland</t>
  </si>
  <si>
    <t>Romania Grassland Database</t>
  </si>
  <si>
    <t>EU-RO-008</t>
  </si>
  <si>
    <t>Romanian Grassland Database</t>
  </si>
  <si>
    <t>Eszter Ruprecht</t>
  </si>
  <si>
    <t>eszter.ruprecht@ubbcluj.ro</t>
  </si>
  <si>
    <t>Romania forest</t>
  </si>
  <si>
    <t>EU-RO-007</t>
  </si>
  <si>
    <t>Romanian Forest Database</t>
  </si>
  <si>
    <t>Adrian Indreica</t>
  </si>
  <si>
    <t>adrianindreica@unitbv.ro</t>
  </si>
  <si>
    <t>Pavel Dan Turtureanu</t>
  </si>
  <si>
    <t>turtureanudan@gmail.com</t>
  </si>
  <si>
    <t>SE Europe Forest DB</t>
  </si>
  <si>
    <t>EU-00-021</t>
  </si>
  <si>
    <t>SE Europe forest database</t>
  </si>
  <si>
    <t>Andraž Čarni</t>
  </si>
  <si>
    <t>carni@zrc-sazu.si</t>
  </si>
  <si>
    <t>SIVIM</t>
  </si>
  <si>
    <t>EU-00-004</t>
  </si>
  <si>
    <t>Iberian and Macaronesian Vegetation Information System (SIVIM)</t>
  </si>
  <si>
    <t>Xavier Font</t>
  </si>
  <si>
    <t>xfont@ub.edu</t>
  </si>
  <si>
    <t>SIVIM - Deciduous Forests</t>
  </si>
  <si>
    <t>EU-00-023</t>
  </si>
  <si>
    <t>Iberian and Macaronesian Vegetation Information System (SIVIM) – Deciduous Forests</t>
  </si>
  <si>
    <t>Juan Antonio Campos</t>
  </si>
  <si>
    <t>juanan.campos@ehu.eus</t>
  </si>
  <si>
    <t>SIVIM - Sclerophyllous vegetation</t>
  </si>
  <si>
    <t>Federico Fernández-González</t>
  </si>
  <si>
    <t>Federico.Fdez@uclm.es</t>
  </si>
  <si>
    <t>Serbian VDB</t>
  </si>
  <si>
    <t>EU-RS-003 + EU-RS-004</t>
  </si>
  <si>
    <t>Database of Forest Vegetation in Republic of Serbia + Vegetation Database of Northern Part of Serbia (AP Vojvodina)</t>
  </si>
  <si>
    <t>Mirjana Krstivojević Ćuk</t>
  </si>
  <si>
    <t>mirjana.krstivojevic@dbe.uns.ac.rs</t>
  </si>
  <si>
    <t>Slovakia_nvd</t>
  </si>
  <si>
    <t>EU-SK-001</t>
  </si>
  <si>
    <t>Slovak Vegetation Database</t>
  </si>
  <si>
    <t>Milan Valachovič</t>
  </si>
  <si>
    <t>milan.valachovic@savba.sk</t>
  </si>
  <si>
    <t>Jozef Šibík</t>
  </si>
  <si>
    <t>jozef.sibik@savba.sk</t>
  </si>
  <si>
    <t>Slovenia</t>
  </si>
  <si>
    <t>EU-SI-001</t>
  </si>
  <si>
    <t>Vegetation Database of Slovenia</t>
  </si>
  <si>
    <t>Urban Šilc</t>
  </si>
  <si>
    <t>urban@zrc-sazu.si</t>
  </si>
  <si>
    <t>Filip Küzmič</t>
  </si>
  <si>
    <t>filip.kuzmic.bio@gmail.com</t>
  </si>
  <si>
    <t>Switzerland Grassland DB</t>
  </si>
  <si>
    <t>EU-CH-011</t>
  </si>
  <si>
    <t>Monitoring Effectiveness of Habitat Conservation in Switzerland</t>
  </si>
  <si>
    <t>Ariel Bergamini</t>
  </si>
  <si>
    <t>ariel.bergamini@wsl.ch</t>
  </si>
  <si>
    <t>Steffen Boch</t>
  </si>
  <si>
    <t xml:space="preserve">steffen.boch@wsl.ch </t>
  </si>
  <si>
    <t>Switzerland_forests</t>
  </si>
  <si>
    <t>EU-CH-005</t>
  </si>
  <si>
    <t>Swiss Forest Vegetation Database</t>
  </si>
  <si>
    <t>Thomas Wohlgemuth</t>
  </si>
  <si>
    <t>thomas.wohlgemuth@wsl.ch</t>
  </si>
  <si>
    <t>Turkey Forest Database</t>
  </si>
  <si>
    <t>00-TR-001</t>
  </si>
  <si>
    <t>Forest Vegetation Database of Turkey - FVDT</t>
  </si>
  <si>
    <t>Ali Kavgacı</t>
  </si>
  <si>
    <t>alikavgaci1977@yahoo.com</t>
  </si>
  <si>
    <t>Ukraine Grassland Database A</t>
  </si>
  <si>
    <t>EU-UA-001</t>
  </si>
  <si>
    <t>Ukrainian Grassland Database</t>
  </si>
  <si>
    <t>Anna Kuzemko</t>
  </si>
  <si>
    <t>anyameadow.ak@gmail.com</t>
  </si>
  <si>
    <t>Denys Vynokurov</t>
  </si>
  <si>
    <t>denys.vynokurov@gmail.com</t>
  </si>
  <si>
    <t>Ukraine_onyshchenko</t>
  </si>
  <si>
    <t>EU-UA-006</t>
  </si>
  <si>
    <t>Vegetation Database of Ukraine and Adjacent Parts of Russia</t>
  </si>
  <si>
    <t>Viktor Onyshchenko</t>
  </si>
  <si>
    <t>labzap@ukr.net</t>
  </si>
  <si>
    <t>Vitaliy Kolomiychuk</t>
  </si>
  <si>
    <t>vkolomiychuk@ukr.net</t>
  </si>
  <si>
    <t>Ukrainian Anthropogenic VDB</t>
  </si>
  <si>
    <t>Tetiana Dziuba</t>
  </si>
  <si>
    <t>tdziuba2014@gmail.com</t>
  </si>
  <si>
    <t>Ukrainian Wetland Database</t>
  </si>
  <si>
    <t>Svitlana Yemelianova</t>
  </si>
  <si>
    <t>yemelianova.sv@gmail.com</t>
  </si>
  <si>
    <t>VegItaly</t>
  </si>
  <si>
    <t>EU-IT-001</t>
  </si>
  <si>
    <t>Roberto Venanzoni</t>
  </si>
  <si>
    <t>roberto.venanzoni@unipg.it</t>
  </si>
  <si>
    <t>Flavia Landucci</t>
  </si>
  <si>
    <t>flavia.landucci@gmail.com</t>
  </si>
  <si>
    <t>VegetWeb Germany – Tüxen´s archive</t>
  </si>
  <si>
    <t>WetVegEurope Database</t>
  </si>
  <si>
    <t>EU-00-020</t>
  </si>
  <si>
    <t>WetVegEurope</t>
  </si>
  <si>
    <t>Total number of relevés per selection</t>
  </si>
  <si>
    <t>Percentage contribution to the whole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</si>
</sst>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workbookViewId="0">
      <selection activeCell="I3" sqref="I3:I55"/>
    </sheetView>
  </sheetViews>
  <sheetFormatPr defaultColWidth="11.44140625" defaultRowHeight="13.2" x14ac:dyDescent="0.25"/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301</v>
      </c>
    </row>
    <row r="2" spans="1:9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1324</v>
      </c>
      <c r="I2">
        <f xml:space="preserve"> ROUND(H2/H$56*100,1)</f>
        <v>1.5</v>
      </c>
    </row>
    <row r="3" spans="1:9" x14ac:dyDescent="0.25">
      <c r="A3" t="s">
        <v>15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>
        <v>55</v>
      </c>
      <c r="I3">
        <f t="shared" ref="I3:I55" si="0" xml:space="preserve"> ROUND(H3/H$56*100,1)</f>
        <v>0.1</v>
      </c>
    </row>
    <row r="4" spans="1:9" x14ac:dyDescent="0.25">
      <c r="A4" t="s">
        <v>22</v>
      </c>
      <c r="B4" t="s">
        <v>23</v>
      </c>
      <c r="C4" t="s">
        <v>24</v>
      </c>
      <c r="D4" t="s">
        <v>25</v>
      </c>
      <c r="E4" t="s">
        <v>26</v>
      </c>
      <c r="H4">
        <v>7388</v>
      </c>
      <c r="I4">
        <f t="shared" si="0"/>
        <v>8.4</v>
      </c>
    </row>
    <row r="5" spans="1:9" x14ac:dyDescent="0.25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>
        <v>8</v>
      </c>
      <c r="I5">
        <f t="shared" si="0"/>
        <v>0</v>
      </c>
    </row>
    <row r="6" spans="1:9" x14ac:dyDescent="0.25">
      <c r="A6" t="s">
        <v>34</v>
      </c>
      <c r="B6" t="s">
        <v>35</v>
      </c>
      <c r="C6" t="s">
        <v>34</v>
      </c>
      <c r="D6" t="s">
        <v>30</v>
      </c>
      <c r="E6" t="s">
        <v>31</v>
      </c>
      <c r="F6" t="s">
        <v>36</v>
      </c>
      <c r="G6" t="s">
        <v>37</v>
      </c>
      <c r="H6">
        <v>2037</v>
      </c>
      <c r="I6">
        <f t="shared" si="0"/>
        <v>2.2999999999999998</v>
      </c>
    </row>
    <row r="7" spans="1:9" x14ac:dyDescent="0.25">
      <c r="A7" t="s">
        <v>38</v>
      </c>
      <c r="B7" t="s">
        <v>39</v>
      </c>
      <c r="C7" t="s">
        <v>40</v>
      </c>
      <c r="D7" t="s">
        <v>41</v>
      </c>
      <c r="E7" t="s">
        <v>42</v>
      </c>
      <c r="H7">
        <v>190</v>
      </c>
      <c r="I7">
        <f t="shared" si="0"/>
        <v>0.2</v>
      </c>
    </row>
    <row r="8" spans="1:9" x14ac:dyDescent="0.25">
      <c r="A8" t="s">
        <v>43</v>
      </c>
      <c r="B8" t="s">
        <v>39</v>
      </c>
      <c r="C8" t="s">
        <v>40</v>
      </c>
      <c r="D8" t="s">
        <v>41</v>
      </c>
      <c r="E8" t="s">
        <v>42</v>
      </c>
      <c r="H8">
        <v>1489</v>
      </c>
      <c r="I8">
        <f t="shared" si="0"/>
        <v>1.7</v>
      </c>
    </row>
    <row r="9" spans="1:9" x14ac:dyDescent="0.25">
      <c r="A9" t="s">
        <v>44</v>
      </c>
      <c r="B9" t="s">
        <v>45</v>
      </c>
      <c r="C9" t="s">
        <v>44</v>
      </c>
      <c r="D9" t="s">
        <v>46</v>
      </c>
      <c r="E9" t="s">
        <v>47</v>
      </c>
      <c r="F9" t="s">
        <v>48</v>
      </c>
      <c r="G9" t="s">
        <v>49</v>
      </c>
      <c r="H9">
        <v>2</v>
      </c>
      <c r="I9">
        <f t="shared" si="0"/>
        <v>0</v>
      </c>
    </row>
    <row r="10" spans="1:9" x14ac:dyDescent="0.25">
      <c r="A10" t="s">
        <v>50</v>
      </c>
      <c r="D10" t="s">
        <v>51</v>
      </c>
      <c r="E10" t="s">
        <v>52</v>
      </c>
      <c r="F10" t="s">
        <v>53</v>
      </c>
      <c r="G10" t="s">
        <v>54</v>
      </c>
      <c r="H10">
        <v>5</v>
      </c>
      <c r="I10">
        <f t="shared" si="0"/>
        <v>0</v>
      </c>
    </row>
    <row r="11" spans="1:9" x14ac:dyDescent="0.25">
      <c r="A11" t="s">
        <v>55</v>
      </c>
      <c r="B11" t="s">
        <v>56</v>
      </c>
      <c r="C11" t="s">
        <v>57</v>
      </c>
      <c r="D11" t="s">
        <v>58</v>
      </c>
      <c r="E11" t="s">
        <v>59</v>
      </c>
      <c r="H11">
        <v>149</v>
      </c>
      <c r="I11">
        <f t="shared" si="0"/>
        <v>0.2</v>
      </c>
    </row>
    <row r="12" spans="1:9" x14ac:dyDescent="0.25">
      <c r="A12" t="s">
        <v>60</v>
      </c>
      <c r="B12" t="s">
        <v>61</v>
      </c>
      <c r="C12" t="s">
        <v>60</v>
      </c>
      <c r="D12" t="s">
        <v>62</v>
      </c>
      <c r="E12" t="s">
        <v>63</v>
      </c>
      <c r="H12">
        <v>589</v>
      </c>
      <c r="I12">
        <f t="shared" si="0"/>
        <v>0.7</v>
      </c>
    </row>
    <row r="13" spans="1:9" x14ac:dyDescent="0.25">
      <c r="A13" t="s">
        <v>64</v>
      </c>
      <c r="B13" t="s">
        <v>65</v>
      </c>
      <c r="C13" t="s">
        <v>66</v>
      </c>
      <c r="D13" t="s">
        <v>67</v>
      </c>
      <c r="E13" t="s">
        <v>68</v>
      </c>
      <c r="H13">
        <v>2</v>
      </c>
      <c r="I13">
        <f t="shared" si="0"/>
        <v>0</v>
      </c>
    </row>
    <row r="14" spans="1:9" x14ac:dyDescent="0.25">
      <c r="A14" t="s">
        <v>69</v>
      </c>
      <c r="B14" t="s">
        <v>70</v>
      </c>
      <c r="C14" t="s">
        <v>69</v>
      </c>
      <c r="D14" t="s">
        <v>71</v>
      </c>
      <c r="E14" t="s">
        <v>72</v>
      </c>
      <c r="F14" t="s">
        <v>73</v>
      </c>
      <c r="G14" t="s">
        <v>74</v>
      </c>
      <c r="H14">
        <v>3115</v>
      </c>
      <c r="I14">
        <f t="shared" si="0"/>
        <v>3.6</v>
      </c>
    </row>
    <row r="15" spans="1:9" x14ac:dyDescent="0.25">
      <c r="A15" t="s">
        <v>75</v>
      </c>
      <c r="B15" t="s">
        <v>76</v>
      </c>
      <c r="C15" t="s">
        <v>77</v>
      </c>
      <c r="D15" t="s">
        <v>78</v>
      </c>
      <c r="E15" t="s">
        <v>79</v>
      </c>
      <c r="F15" t="s">
        <v>80</v>
      </c>
      <c r="G15" t="s">
        <v>81</v>
      </c>
      <c r="H15">
        <v>9996</v>
      </c>
      <c r="I15">
        <f t="shared" si="0"/>
        <v>11.4</v>
      </c>
    </row>
    <row r="16" spans="1:9" x14ac:dyDescent="0.25">
      <c r="A16" t="s">
        <v>82</v>
      </c>
      <c r="B16" t="s">
        <v>83</v>
      </c>
      <c r="C16" t="s">
        <v>84</v>
      </c>
      <c r="D16" t="s">
        <v>85</v>
      </c>
      <c r="E16" t="s">
        <v>86</v>
      </c>
      <c r="F16" t="s">
        <v>87</v>
      </c>
      <c r="G16" t="s">
        <v>88</v>
      </c>
      <c r="H16">
        <v>11</v>
      </c>
      <c r="I16">
        <f t="shared" si="0"/>
        <v>0</v>
      </c>
    </row>
    <row r="17" spans="1:9" x14ac:dyDescent="0.25">
      <c r="A17" t="s">
        <v>89</v>
      </c>
      <c r="B17" t="s">
        <v>90</v>
      </c>
      <c r="C17" t="s">
        <v>91</v>
      </c>
      <c r="D17" t="s">
        <v>92</v>
      </c>
      <c r="E17" t="s">
        <v>93</v>
      </c>
      <c r="F17" t="s">
        <v>94</v>
      </c>
      <c r="G17" t="s">
        <v>95</v>
      </c>
      <c r="H17">
        <v>1769</v>
      </c>
      <c r="I17">
        <f t="shared" si="0"/>
        <v>2</v>
      </c>
    </row>
    <row r="18" spans="1:9" x14ac:dyDescent="0.25">
      <c r="A18" t="s">
        <v>96</v>
      </c>
      <c r="B18" t="s">
        <v>97</v>
      </c>
      <c r="C18" t="s">
        <v>98</v>
      </c>
      <c r="D18" t="s">
        <v>99</v>
      </c>
      <c r="E18" t="s">
        <v>100</v>
      </c>
      <c r="H18">
        <v>2</v>
      </c>
      <c r="I18">
        <f t="shared" si="0"/>
        <v>0</v>
      </c>
    </row>
    <row r="19" spans="1:9" x14ac:dyDescent="0.25">
      <c r="A19" t="s">
        <v>101</v>
      </c>
      <c r="B19" t="s">
        <v>102</v>
      </c>
      <c r="C19" t="s">
        <v>103</v>
      </c>
      <c r="D19" t="s">
        <v>104</v>
      </c>
      <c r="E19" t="s">
        <v>105</v>
      </c>
      <c r="F19" t="s">
        <v>106</v>
      </c>
      <c r="G19" t="s">
        <v>107</v>
      </c>
      <c r="H19">
        <v>45</v>
      </c>
      <c r="I19">
        <f t="shared" si="0"/>
        <v>0.1</v>
      </c>
    </row>
    <row r="20" spans="1:9" x14ac:dyDescent="0.25">
      <c r="A20" t="s">
        <v>108</v>
      </c>
      <c r="B20" t="s">
        <v>109</v>
      </c>
      <c r="C20" t="s">
        <v>110</v>
      </c>
      <c r="D20" t="s">
        <v>111</v>
      </c>
      <c r="E20" t="s">
        <v>112</v>
      </c>
      <c r="H20">
        <v>14087</v>
      </c>
      <c r="I20">
        <f t="shared" si="0"/>
        <v>16.100000000000001</v>
      </c>
    </row>
    <row r="21" spans="1:9" x14ac:dyDescent="0.25">
      <c r="A21" t="s">
        <v>113</v>
      </c>
      <c r="B21" t="s">
        <v>114</v>
      </c>
      <c r="C21" t="s">
        <v>115</v>
      </c>
      <c r="D21" t="s">
        <v>116</v>
      </c>
      <c r="E21" t="s">
        <v>117</v>
      </c>
      <c r="F21" t="s">
        <v>118</v>
      </c>
      <c r="G21" t="s">
        <v>119</v>
      </c>
      <c r="H21">
        <v>167</v>
      </c>
      <c r="I21">
        <f t="shared" si="0"/>
        <v>0.2</v>
      </c>
    </row>
    <row r="22" spans="1:9" x14ac:dyDescent="0.25">
      <c r="A22" t="s">
        <v>120</v>
      </c>
      <c r="B22" t="s">
        <v>114</v>
      </c>
      <c r="C22" t="s">
        <v>115</v>
      </c>
      <c r="D22" t="s">
        <v>121</v>
      </c>
      <c r="E22" t="s">
        <v>122</v>
      </c>
      <c r="F22" t="s">
        <v>116</v>
      </c>
      <c r="G22" t="s">
        <v>117</v>
      </c>
      <c r="H22">
        <v>72</v>
      </c>
      <c r="I22">
        <f t="shared" si="0"/>
        <v>0.1</v>
      </c>
    </row>
    <row r="23" spans="1:9" x14ac:dyDescent="0.25">
      <c r="A23" t="s">
        <v>123</v>
      </c>
      <c r="B23" t="s">
        <v>124</v>
      </c>
      <c r="C23" t="s">
        <v>125</v>
      </c>
      <c r="D23" t="s">
        <v>126</v>
      </c>
      <c r="E23" t="s">
        <v>127</v>
      </c>
      <c r="F23" t="s">
        <v>128</v>
      </c>
      <c r="G23" t="s">
        <v>129</v>
      </c>
      <c r="H23">
        <v>7825</v>
      </c>
      <c r="I23">
        <f t="shared" si="0"/>
        <v>8.9</v>
      </c>
    </row>
    <row r="24" spans="1:9" x14ac:dyDescent="0.25">
      <c r="A24" t="s">
        <v>130</v>
      </c>
      <c r="B24" t="s">
        <v>131</v>
      </c>
      <c r="C24" t="s">
        <v>132</v>
      </c>
      <c r="D24" t="s">
        <v>133</v>
      </c>
      <c r="E24" t="s">
        <v>134</v>
      </c>
      <c r="F24" t="s">
        <v>135</v>
      </c>
      <c r="G24" t="s">
        <v>136</v>
      </c>
      <c r="H24">
        <v>17</v>
      </c>
      <c r="I24">
        <f t="shared" si="0"/>
        <v>0</v>
      </c>
    </row>
    <row r="25" spans="1:9" x14ac:dyDescent="0.25">
      <c r="A25" t="s">
        <v>137</v>
      </c>
      <c r="B25" t="s">
        <v>138</v>
      </c>
      <c r="C25" t="s">
        <v>139</v>
      </c>
      <c r="D25" t="s">
        <v>140</v>
      </c>
      <c r="E25" t="s">
        <v>141</v>
      </c>
      <c r="F25" t="s">
        <v>133</v>
      </c>
      <c r="G25" t="s">
        <v>134</v>
      </c>
      <c r="H25">
        <v>156</v>
      </c>
      <c r="I25">
        <f t="shared" si="0"/>
        <v>0.2</v>
      </c>
    </row>
    <row r="26" spans="1:9" x14ac:dyDescent="0.25">
      <c r="A26" t="s">
        <v>142</v>
      </c>
      <c r="B26" t="s">
        <v>143</v>
      </c>
      <c r="C26" t="s">
        <v>144</v>
      </c>
      <c r="D26" t="s">
        <v>145</v>
      </c>
      <c r="E26" t="s">
        <v>146</v>
      </c>
      <c r="F26" t="s">
        <v>147</v>
      </c>
      <c r="G26" t="s">
        <v>148</v>
      </c>
      <c r="H26">
        <v>4</v>
      </c>
      <c r="I26">
        <f t="shared" si="0"/>
        <v>0</v>
      </c>
    </row>
    <row r="27" spans="1:9" x14ac:dyDescent="0.25">
      <c r="A27" t="s">
        <v>149</v>
      </c>
      <c r="B27" t="s">
        <v>150</v>
      </c>
      <c r="C27" t="s">
        <v>151</v>
      </c>
      <c r="D27" t="s">
        <v>152</v>
      </c>
      <c r="E27" t="s">
        <v>153</v>
      </c>
      <c r="F27" t="s">
        <v>154</v>
      </c>
      <c r="G27" t="s">
        <v>155</v>
      </c>
      <c r="H27">
        <v>242</v>
      </c>
      <c r="I27">
        <f t="shared" si="0"/>
        <v>0.3</v>
      </c>
    </row>
    <row r="28" spans="1:9" x14ac:dyDescent="0.25">
      <c r="A28" t="s">
        <v>156</v>
      </c>
      <c r="B28" t="s">
        <v>157</v>
      </c>
      <c r="C28" t="s">
        <v>158</v>
      </c>
      <c r="D28" t="s">
        <v>159</v>
      </c>
      <c r="E28" t="s">
        <v>160</v>
      </c>
      <c r="F28" t="s">
        <v>161</v>
      </c>
      <c r="G28" t="s">
        <v>162</v>
      </c>
      <c r="H28">
        <v>1088</v>
      </c>
      <c r="I28">
        <f t="shared" si="0"/>
        <v>1.2</v>
      </c>
    </row>
    <row r="29" spans="1:9" x14ac:dyDescent="0.25">
      <c r="A29" t="s">
        <v>163</v>
      </c>
      <c r="B29" t="s">
        <v>164</v>
      </c>
      <c r="C29" t="s">
        <v>165</v>
      </c>
      <c r="D29" t="s">
        <v>166</v>
      </c>
      <c r="E29" t="s">
        <v>167</v>
      </c>
      <c r="F29" t="s">
        <v>168</v>
      </c>
      <c r="G29" t="s">
        <v>169</v>
      </c>
      <c r="H29">
        <v>1745</v>
      </c>
      <c r="I29">
        <f t="shared" si="0"/>
        <v>2</v>
      </c>
    </row>
    <row r="30" spans="1:9" x14ac:dyDescent="0.25">
      <c r="A30" t="s">
        <v>170</v>
      </c>
      <c r="B30" t="s">
        <v>157</v>
      </c>
      <c r="C30" t="s">
        <v>158</v>
      </c>
      <c r="D30" t="s">
        <v>159</v>
      </c>
      <c r="E30" t="s">
        <v>160</v>
      </c>
      <c r="F30" t="s">
        <v>171</v>
      </c>
      <c r="G30" t="s">
        <v>172</v>
      </c>
      <c r="H30">
        <v>1</v>
      </c>
      <c r="I30">
        <f t="shared" si="0"/>
        <v>0</v>
      </c>
    </row>
    <row r="31" spans="1:9" x14ac:dyDescent="0.25">
      <c r="A31" t="s">
        <v>173</v>
      </c>
      <c r="B31" t="s">
        <v>174</v>
      </c>
      <c r="C31" t="s">
        <v>175</v>
      </c>
      <c r="D31" t="s">
        <v>78</v>
      </c>
      <c r="E31" t="s">
        <v>79</v>
      </c>
      <c r="F31" t="s">
        <v>80</v>
      </c>
      <c r="G31" t="s">
        <v>81</v>
      </c>
      <c r="H31">
        <v>3</v>
      </c>
      <c r="I31">
        <f t="shared" si="0"/>
        <v>0</v>
      </c>
    </row>
    <row r="32" spans="1:9" x14ac:dyDescent="0.25">
      <c r="A32" t="s">
        <v>176</v>
      </c>
      <c r="B32" t="s">
        <v>177</v>
      </c>
      <c r="C32" t="s">
        <v>178</v>
      </c>
      <c r="D32" t="s">
        <v>179</v>
      </c>
      <c r="E32" t="s">
        <v>180</v>
      </c>
      <c r="F32" t="s">
        <v>181</v>
      </c>
      <c r="G32" t="s">
        <v>182</v>
      </c>
      <c r="H32">
        <v>323</v>
      </c>
      <c r="I32">
        <f t="shared" si="0"/>
        <v>0.4</v>
      </c>
    </row>
    <row r="33" spans="1:9" x14ac:dyDescent="0.25">
      <c r="A33" t="s">
        <v>183</v>
      </c>
      <c r="B33" t="s">
        <v>184</v>
      </c>
      <c r="C33" t="s">
        <v>185</v>
      </c>
      <c r="D33" t="s">
        <v>186</v>
      </c>
      <c r="E33" t="s">
        <v>187</v>
      </c>
      <c r="F33" t="s">
        <v>188</v>
      </c>
      <c r="G33" t="s">
        <v>189</v>
      </c>
      <c r="H33">
        <v>143</v>
      </c>
      <c r="I33">
        <f t="shared" si="0"/>
        <v>0.2</v>
      </c>
    </row>
    <row r="34" spans="1:9" x14ac:dyDescent="0.25">
      <c r="A34" t="s">
        <v>190</v>
      </c>
      <c r="B34" t="s">
        <v>191</v>
      </c>
      <c r="C34" t="s">
        <v>190</v>
      </c>
      <c r="D34" t="s">
        <v>192</v>
      </c>
      <c r="E34" t="s">
        <v>193</v>
      </c>
      <c r="H34">
        <v>24</v>
      </c>
      <c r="I34">
        <f t="shared" si="0"/>
        <v>0</v>
      </c>
    </row>
    <row r="35" spans="1:9" x14ac:dyDescent="0.25">
      <c r="A35" t="s">
        <v>194</v>
      </c>
      <c r="B35" t="s">
        <v>195</v>
      </c>
      <c r="C35" t="s">
        <v>196</v>
      </c>
      <c r="D35" t="s">
        <v>197</v>
      </c>
      <c r="E35" t="s">
        <v>198</v>
      </c>
      <c r="F35" t="s">
        <v>199</v>
      </c>
      <c r="G35" t="s">
        <v>200</v>
      </c>
      <c r="H35">
        <v>4804</v>
      </c>
      <c r="I35">
        <f t="shared" si="0"/>
        <v>5.5</v>
      </c>
    </row>
    <row r="36" spans="1:9" x14ac:dyDescent="0.25">
      <c r="A36" t="s">
        <v>201</v>
      </c>
      <c r="B36" t="s">
        <v>202</v>
      </c>
      <c r="C36" t="s">
        <v>203</v>
      </c>
      <c r="D36" t="s">
        <v>192</v>
      </c>
      <c r="E36" t="s">
        <v>193</v>
      </c>
      <c r="H36">
        <v>1378</v>
      </c>
      <c r="I36">
        <f t="shared" si="0"/>
        <v>1.6</v>
      </c>
    </row>
    <row r="37" spans="1:9" x14ac:dyDescent="0.25">
      <c r="A37" t="s">
        <v>204</v>
      </c>
      <c r="B37" t="s">
        <v>205</v>
      </c>
      <c r="C37" t="s">
        <v>206</v>
      </c>
      <c r="D37" t="s">
        <v>207</v>
      </c>
      <c r="E37" t="s">
        <v>208</v>
      </c>
      <c r="F37" t="s">
        <v>30</v>
      </c>
      <c r="G37" t="s">
        <v>31</v>
      </c>
      <c r="H37">
        <v>259</v>
      </c>
      <c r="I37">
        <f t="shared" si="0"/>
        <v>0.3</v>
      </c>
    </row>
    <row r="38" spans="1:9" x14ac:dyDescent="0.25">
      <c r="A38" t="s">
        <v>209</v>
      </c>
      <c r="B38" t="s">
        <v>210</v>
      </c>
      <c r="C38" t="s">
        <v>211</v>
      </c>
      <c r="D38" t="s">
        <v>212</v>
      </c>
      <c r="E38" t="s">
        <v>213</v>
      </c>
      <c r="F38" t="s">
        <v>214</v>
      </c>
      <c r="G38" t="s">
        <v>215</v>
      </c>
      <c r="H38">
        <v>3613</v>
      </c>
      <c r="I38">
        <f t="shared" si="0"/>
        <v>4.0999999999999996</v>
      </c>
    </row>
    <row r="39" spans="1:9" x14ac:dyDescent="0.25">
      <c r="A39" t="s">
        <v>216</v>
      </c>
      <c r="B39" t="s">
        <v>217</v>
      </c>
      <c r="C39" t="s">
        <v>218</v>
      </c>
      <c r="D39" t="s">
        <v>219</v>
      </c>
      <c r="E39" t="s">
        <v>220</v>
      </c>
      <c r="H39">
        <v>1777</v>
      </c>
      <c r="I39">
        <f t="shared" si="0"/>
        <v>2</v>
      </c>
    </row>
    <row r="40" spans="1:9" x14ac:dyDescent="0.25">
      <c r="A40" t="s">
        <v>221</v>
      </c>
      <c r="B40" t="s">
        <v>222</v>
      </c>
      <c r="C40" t="s">
        <v>223</v>
      </c>
      <c r="D40" t="s">
        <v>224</v>
      </c>
      <c r="E40" t="s">
        <v>225</v>
      </c>
      <c r="H40">
        <v>68</v>
      </c>
      <c r="I40">
        <f t="shared" si="0"/>
        <v>0.1</v>
      </c>
    </row>
    <row r="41" spans="1:9" x14ac:dyDescent="0.25">
      <c r="A41" t="s">
        <v>226</v>
      </c>
      <c r="B41" t="s">
        <v>227</v>
      </c>
      <c r="C41" t="s">
        <v>228</v>
      </c>
      <c r="D41" t="s">
        <v>229</v>
      </c>
      <c r="E41" t="s">
        <v>230</v>
      </c>
      <c r="F41" t="s">
        <v>224</v>
      </c>
      <c r="G41" t="s">
        <v>225</v>
      </c>
      <c r="H41">
        <v>75</v>
      </c>
      <c r="I41">
        <f t="shared" si="0"/>
        <v>0.1</v>
      </c>
    </row>
    <row r="42" spans="1:9" x14ac:dyDescent="0.25">
      <c r="A42" t="s">
        <v>231</v>
      </c>
      <c r="B42" t="s">
        <v>222</v>
      </c>
      <c r="C42" t="s">
        <v>223</v>
      </c>
      <c r="D42" t="s">
        <v>232</v>
      </c>
      <c r="E42" t="s">
        <v>233</v>
      </c>
      <c r="F42" t="s">
        <v>224</v>
      </c>
      <c r="G42" t="s">
        <v>225</v>
      </c>
      <c r="H42">
        <v>23</v>
      </c>
      <c r="I42">
        <f t="shared" si="0"/>
        <v>0</v>
      </c>
    </row>
    <row r="43" spans="1:9" x14ac:dyDescent="0.25">
      <c r="A43" t="s">
        <v>234</v>
      </c>
      <c r="B43" t="s">
        <v>235</v>
      </c>
      <c r="C43" t="s">
        <v>236</v>
      </c>
      <c r="D43" t="s">
        <v>237</v>
      </c>
      <c r="E43" t="s">
        <v>238</v>
      </c>
      <c r="H43">
        <v>17</v>
      </c>
      <c r="I43">
        <f t="shared" si="0"/>
        <v>0</v>
      </c>
    </row>
    <row r="44" spans="1:9" x14ac:dyDescent="0.25">
      <c r="A44" t="s">
        <v>239</v>
      </c>
      <c r="B44" t="s">
        <v>240</v>
      </c>
      <c r="C44" t="s">
        <v>241</v>
      </c>
      <c r="D44" t="s">
        <v>242</v>
      </c>
      <c r="E44" t="s">
        <v>243</v>
      </c>
      <c r="F44" t="s">
        <v>244</v>
      </c>
      <c r="G44" t="s">
        <v>245</v>
      </c>
      <c r="H44">
        <v>5916</v>
      </c>
      <c r="I44">
        <f t="shared" si="0"/>
        <v>6.8</v>
      </c>
    </row>
    <row r="45" spans="1:9" x14ac:dyDescent="0.25">
      <c r="A45" t="s">
        <v>246</v>
      </c>
      <c r="B45" t="s">
        <v>247</v>
      </c>
      <c r="C45" t="s">
        <v>248</v>
      </c>
      <c r="D45" t="s">
        <v>249</v>
      </c>
      <c r="E45" t="s">
        <v>250</v>
      </c>
      <c r="F45" t="s">
        <v>251</v>
      </c>
      <c r="G45" t="s">
        <v>252</v>
      </c>
      <c r="H45">
        <v>6699</v>
      </c>
      <c r="I45">
        <f t="shared" si="0"/>
        <v>7.7</v>
      </c>
    </row>
    <row r="46" spans="1:9" x14ac:dyDescent="0.25">
      <c r="A46" t="s">
        <v>253</v>
      </c>
      <c r="B46" t="s">
        <v>254</v>
      </c>
      <c r="C46" t="s">
        <v>255</v>
      </c>
      <c r="D46" t="s">
        <v>256</v>
      </c>
      <c r="E46" t="s">
        <v>257</v>
      </c>
      <c r="F46" t="s">
        <v>258</v>
      </c>
      <c r="G46" t="s">
        <v>259</v>
      </c>
      <c r="H46">
        <v>409</v>
      </c>
      <c r="I46">
        <f t="shared" si="0"/>
        <v>0.5</v>
      </c>
    </row>
    <row r="47" spans="1:9" x14ac:dyDescent="0.25">
      <c r="A47" t="s">
        <v>260</v>
      </c>
      <c r="B47" t="s">
        <v>261</v>
      </c>
      <c r="C47" t="s">
        <v>262</v>
      </c>
      <c r="D47" t="s">
        <v>263</v>
      </c>
      <c r="E47" t="s">
        <v>264</v>
      </c>
      <c r="H47">
        <v>7685</v>
      </c>
      <c r="I47">
        <f t="shared" si="0"/>
        <v>8.8000000000000007</v>
      </c>
    </row>
    <row r="48" spans="1:9" x14ac:dyDescent="0.25">
      <c r="A48" t="s">
        <v>265</v>
      </c>
      <c r="B48" t="s">
        <v>266</v>
      </c>
      <c r="C48" t="s">
        <v>267</v>
      </c>
      <c r="D48" t="s">
        <v>268</v>
      </c>
      <c r="E48" t="s">
        <v>269</v>
      </c>
      <c r="H48">
        <v>50</v>
      </c>
      <c r="I48">
        <f t="shared" si="0"/>
        <v>0.1</v>
      </c>
    </row>
    <row r="49" spans="1:9" x14ac:dyDescent="0.25">
      <c r="A49" t="s">
        <v>270</v>
      </c>
      <c r="B49" t="s">
        <v>271</v>
      </c>
      <c r="C49" t="s">
        <v>272</v>
      </c>
      <c r="D49" t="s">
        <v>273</v>
      </c>
      <c r="E49" t="s">
        <v>274</v>
      </c>
      <c r="F49" t="s">
        <v>275</v>
      </c>
      <c r="G49" t="s">
        <v>276</v>
      </c>
      <c r="H49">
        <v>14</v>
      </c>
      <c r="I49">
        <f t="shared" si="0"/>
        <v>0</v>
      </c>
    </row>
    <row r="50" spans="1:9" x14ac:dyDescent="0.25">
      <c r="A50" t="s">
        <v>277</v>
      </c>
      <c r="B50" t="s">
        <v>278</v>
      </c>
      <c r="C50" t="s">
        <v>279</v>
      </c>
      <c r="D50" t="s">
        <v>280</v>
      </c>
      <c r="E50" t="s">
        <v>281</v>
      </c>
      <c r="F50" t="s">
        <v>282</v>
      </c>
      <c r="G50" t="s">
        <v>283</v>
      </c>
      <c r="H50">
        <v>440</v>
      </c>
      <c r="I50">
        <f t="shared" si="0"/>
        <v>0.5</v>
      </c>
    </row>
    <row r="51" spans="1:9" x14ac:dyDescent="0.25">
      <c r="A51" t="s">
        <v>284</v>
      </c>
      <c r="D51" t="s">
        <v>285</v>
      </c>
      <c r="E51" t="s">
        <v>286</v>
      </c>
      <c r="H51">
        <v>18</v>
      </c>
      <c r="I51">
        <f t="shared" si="0"/>
        <v>0</v>
      </c>
    </row>
    <row r="52" spans="1:9" x14ac:dyDescent="0.25">
      <c r="A52" t="s">
        <v>287</v>
      </c>
      <c r="D52" t="s">
        <v>288</v>
      </c>
      <c r="E52" t="s">
        <v>289</v>
      </c>
      <c r="H52">
        <v>2</v>
      </c>
      <c r="I52">
        <f t="shared" si="0"/>
        <v>0</v>
      </c>
    </row>
    <row r="53" spans="1:9" x14ac:dyDescent="0.25">
      <c r="A53" t="s">
        <v>290</v>
      </c>
      <c r="B53" t="s">
        <v>291</v>
      </c>
      <c r="C53" t="s">
        <v>290</v>
      </c>
      <c r="D53" t="s">
        <v>292</v>
      </c>
      <c r="E53" t="s">
        <v>293</v>
      </c>
      <c r="F53" t="s">
        <v>294</v>
      </c>
      <c r="G53" t="s">
        <v>295</v>
      </c>
      <c r="H53">
        <v>187</v>
      </c>
      <c r="I53">
        <f t="shared" si="0"/>
        <v>0.2</v>
      </c>
    </row>
    <row r="54" spans="1:9" x14ac:dyDescent="0.25">
      <c r="A54" t="s">
        <v>296</v>
      </c>
      <c r="B54" t="s">
        <v>114</v>
      </c>
      <c r="C54" t="s">
        <v>115</v>
      </c>
      <c r="D54" t="s">
        <v>121</v>
      </c>
      <c r="E54" t="s">
        <v>122</v>
      </c>
      <c r="F54" t="s">
        <v>116</v>
      </c>
      <c r="G54" t="s">
        <v>117</v>
      </c>
      <c r="H54">
        <v>10</v>
      </c>
      <c r="I54">
        <f t="shared" si="0"/>
        <v>0</v>
      </c>
    </row>
    <row r="55" spans="1:9" x14ac:dyDescent="0.25">
      <c r="A55" t="s">
        <v>297</v>
      </c>
      <c r="B55" t="s">
        <v>298</v>
      </c>
      <c r="C55" t="s">
        <v>299</v>
      </c>
      <c r="D55" t="s">
        <v>294</v>
      </c>
      <c r="E55" t="s">
        <v>295</v>
      </c>
      <c r="H55">
        <v>1</v>
      </c>
      <c r="I55">
        <f t="shared" si="0"/>
        <v>0</v>
      </c>
    </row>
    <row r="56" spans="1:9" ht="52.8" x14ac:dyDescent="0.25">
      <c r="G56" s="2" t="s">
        <v>300</v>
      </c>
      <c r="H56">
        <f>SUM(H2:H55)</f>
        <v>87518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ilona</cp:lastModifiedBy>
  <dcterms:created xsi:type="dcterms:W3CDTF">2023-03-15T13:16:10Z</dcterms:created>
  <dcterms:modified xsi:type="dcterms:W3CDTF">2023-03-15T13:25:18Z</dcterms:modified>
</cp:coreProperties>
</file>